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C SD\2023\DATOS ABIERTOS\"/>
    </mc:Choice>
  </mc:AlternateContent>
  <bookViews>
    <workbookView xWindow="0" yWindow="0" windowWidth="28800" windowHeight="11835" tabRatio="613"/>
  </bookViews>
  <sheets>
    <sheet name="Recurso_Datos" sheetId="7" r:id="rId1"/>
    <sheet name="Estandar DCAT" sheetId="5" r:id="rId2"/>
    <sheet name="Metadatos" sheetId="3" r:id="rId3"/>
    <sheet name="Dicc Estandar DCAT" sheetId="6" r:id="rId4"/>
    <sheet name="Catalogo_Tipo_Datos" sheetId="4" state="hidden" r:id="rId5"/>
  </sheets>
  <externalReferences>
    <externalReference r:id="rId6"/>
  </externalReferences>
  <definedNames>
    <definedName name="_xlnm._FilterDatabase" localSheetId="0" hidden="1">Recurso_Datos!$A$1:$U$42</definedName>
    <definedName name="_xlnm.Print_Area" localSheetId="0">Recurso_Datos!$B$1:$Q$42</definedName>
    <definedName name="Tipo_Dato" localSheetId="0">[1]Catalogo_Tipo_Datos!$A$2:$A$7</definedName>
    <definedName name="Tipo_Dato">Catalogo_Tipo_Datos!$A$2:$A$7</definedName>
    <definedName name="_xlnm.Print_Titles" localSheetId="0">Recurso_Datos!$1:$1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3" l="1"/>
  <c r="A24" i="3"/>
  <c r="A23" i="3"/>
  <c r="A22" i="3"/>
  <c r="A21" i="3" l="1"/>
  <c r="A20" i="3"/>
  <c r="A19" i="3"/>
  <c r="A18" i="3" l="1"/>
  <c r="A17" i="3" l="1"/>
  <c r="A16" i="3" l="1"/>
  <c r="A15" i="3"/>
  <c r="A14" i="3"/>
  <c r="A13" i="3"/>
  <c r="A12" i="3"/>
  <c r="A11" i="3"/>
  <c r="A10" i="3"/>
  <c r="A9" i="3"/>
  <c r="A8" i="3"/>
  <c r="A6" i="3"/>
  <c r="A7" i="3"/>
  <c r="A5" i="3"/>
  <c r="A4" i="3" l="1"/>
  <c r="A3" i="3"/>
  <c r="A2" i="3"/>
  <c r="C3" i="6" l="1"/>
  <c r="B3" i="6"/>
</calcChain>
</file>

<file path=xl/sharedStrings.xml><?xml version="1.0" encoding="utf-8"?>
<sst xmlns="http://schemas.openxmlformats.org/spreadsheetml/2006/main" count="620" uniqueCount="288">
  <si>
    <t>NOMBRE</t>
  </si>
  <si>
    <t>UNIDAD</t>
  </si>
  <si>
    <t>IMPORTE_MES_01</t>
  </si>
  <si>
    <t>IMPORTE_MES_02</t>
  </si>
  <si>
    <t>IMPORTE_MES_03</t>
  </si>
  <si>
    <t>PROGRAMA</t>
  </si>
  <si>
    <t>CAMPO</t>
  </si>
  <si>
    <t>DESCRIPCION</t>
  </si>
  <si>
    <t>TIPO</t>
  </si>
  <si>
    <t>Tipo Datos</t>
  </si>
  <si>
    <t>Texto</t>
  </si>
  <si>
    <t>Entero</t>
  </si>
  <si>
    <t>Decimal</t>
  </si>
  <si>
    <t>Fecha (AAAA-MM-DD)</t>
  </si>
  <si>
    <t>Fecha (AAAA-MM)</t>
  </si>
  <si>
    <t>Fecha (AAAA)</t>
  </si>
  <si>
    <t>ds:identifier</t>
  </si>
  <si>
    <t>ds:title</t>
  </si>
  <si>
    <t>ds:description</t>
  </si>
  <si>
    <t>ds:keyword</t>
  </si>
  <si>
    <t>ds:modified</t>
  </si>
  <si>
    <t>ds:contactPoint</t>
  </si>
  <si>
    <t>ds:mbox</t>
  </si>
  <si>
    <t>ds:temporal</t>
  </si>
  <si>
    <t>ds:spatial</t>
  </si>
  <si>
    <t>ds:landingPage</t>
  </si>
  <si>
    <t>ds:accrualPeriodicity</t>
  </si>
  <si>
    <t>rs:title</t>
  </si>
  <si>
    <t>rs:description</t>
  </si>
  <si>
    <t>rs:downloadURL</t>
  </si>
  <si>
    <t>rs:mediaType</t>
  </si>
  <si>
    <t>rs:byteSize</t>
  </si>
  <si>
    <t>rs:temporal</t>
  </si>
  <si>
    <t>rs:spatial</t>
  </si>
  <si>
    <t>Campo</t>
  </si>
  <si>
    <t>Ayuda</t>
  </si>
  <si>
    <t>Identificador único del conjunto de datos, utilizado para agrupar recursos dentro de este, p. ej. “rezago-social”, “unidades_medicas”, “adquisiciones”. Utilizar caracteres ASCII (p. ej. sin acentos).</t>
  </si>
  <si>
    <t>Título descriptivo del conjunto de datos, p.ej. “Programa de fomento a la agricultura”, “Vuelos comerciales”</t>
  </si>
  <si>
    <t>Una explicación de los datos, con suficiente detalle para que los usuarios puedan entender si es de su interés, p.ej. “Apoyos otorgados a través del programa Opciones Productivas, desglosado a nivel localidad”</t>
  </si>
  <si>
    <t>Lista de términos clave separados por coma, que facilitarán al usuario la búsqueda del conjunto de datos. Es importante considerar el uso de términos no técnicos. p.ej. “salud, medicinas, compras, agricultura”</t>
  </si>
  <si>
    <t>Fecha y hora de la última modificación del conjunto de datos; en formato ISO 8601, p.ej. “2014-05-27T01:42:05-05:00”</t>
  </si>
  <si>
    <t>Nombre de la persona de contacto que atenderá dudas y comentarios sobre el conjunto de datos</t>
  </si>
  <si>
    <t>Correo electrónico de contacto para atender dudas y comentarios sobre el conjunto de datos</t>
  </si>
  <si>
    <t>La fecha o fechas que cubren los datos, p.ej. “2013”, “2010/2012”, “2014-01/2014-04”. Si es un rango de fechas, deberán ordenarse ascendentemente</t>
  </si>
  <si>
    <t>El espacio geográfico que cubre el conjunto de datos. Puede ser una región, el nombre de un lugar, una clave INEGI, un polígono o un cuadro delimitador de coordenadas geográficas (bounding box) en GML. P.ej. “Baja California”, 002, http://www.geonames.org/4017700/baja-california.html, “estatal”, o “32.71,-112.32 27.99, -118.45”</t>
  </si>
  <si>
    <t>Dirección electrónica para obtener mayor documentación o información sobre el conjunto de datos, como lo puede ser un manual, un sitio web, o un diccionario de datos. Este documento sirve como guía adicional para que el usuario entienda con mayor detalle los datos</t>
  </si>
  <si>
    <t>Frecuencia con la cual el conjunto de datos será publicado o actualizado, p. ej. “mensualmente”.</t>
  </si>
  <si>
    <t>Trimestral</t>
  </si>
  <si>
    <t>Título descriptivo del recurso o descargable, p.ej. “Otorgamientos del 2013”, “Otorgamientos del 2014”, “Apoyos por municipio”, “Apoyos por localidad”.</t>
  </si>
  <si>
    <t>Ver ds:description. Esta explicación es adicional a la que existe en el conjunto de datos</t>
  </si>
  <si>
    <t>Dirección electrónica (enlace) para la descarga del recurso.</t>
  </si>
  <si>
    <t>Formato de archivo del recurso a descargar, p. ej. “text/csv”, “application/rss+xml”. Este campo permite al usuario buscar conjuntos de datos por formato en datos.gob.mx.</t>
  </si>
  <si>
    <t>El tamaño en bytes del recurso o descargable, p. ej. 3145728</t>
  </si>
  <si>
    <t>Listado de subsidios o becas pagadas a estudiantes, desglosando el importe, tipo de apoyo, actividades que realizan y el avance en las mismas</t>
  </si>
  <si>
    <t>Liligelia García Cano</t>
  </si>
  <si>
    <t>sub.docencia@cicy.mx</t>
  </si>
  <si>
    <t>Yucatán</t>
  </si>
  <si>
    <t>INICIO</t>
  </si>
  <si>
    <t>TERMINO</t>
  </si>
  <si>
    <t>* Los campos marcados en rojo son obligatorios. Los demás son opcionales dependiendo el tipo de información</t>
  </si>
  <si>
    <t>subsidios, estudiantes, investigaciones, conacyt, cicy</t>
  </si>
  <si>
    <t>Liga al Diccionario de Datos (Meta Datos)</t>
  </si>
  <si>
    <t>Liga al Recurso de Datos</t>
  </si>
  <si>
    <t>csv</t>
  </si>
  <si>
    <t>DEPENDENCIA</t>
  </si>
  <si>
    <t>INSTITUCION</t>
  </si>
  <si>
    <t>T</t>
  </si>
  <si>
    <t>Clave del ramo en el que se ubica el programa</t>
  </si>
  <si>
    <t>Unidad administrativa responsable de la operación del programa</t>
  </si>
  <si>
    <t>Programa presupuestal al que está inscrito el beneficiario</t>
  </si>
  <si>
    <t>Clave del Clasificador por Objeto del Gasto que corresponde al beneficio</t>
  </si>
  <si>
    <t>Área de adscripción del beneficiario</t>
  </si>
  <si>
    <t xml:space="preserve">Primer apellido del beneficiario </t>
  </si>
  <si>
    <t>Segundo apellido del beneficiario</t>
  </si>
  <si>
    <t>Nombre del beneficiario</t>
  </si>
  <si>
    <t>Tipo de actividad que realiza el beneficiario en la institución</t>
  </si>
  <si>
    <t>Nombre de la actividad o proyecto que realiza el beneficiario en la institución</t>
  </si>
  <si>
    <t>Fecha de inicio del apoyo</t>
  </si>
  <si>
    <t>Fecha de conclusión del apoyo</t>
  </si>
  <si>
    <t xml:space="preserve">Cantidad del apoyo que recibió el beneficiario en el mes de enero </t>
  </si>
  <si>
    <t xml:space="preserve">Cantidad del apoyo que recibió el beneficiario en el mes de febrero </t>
  </si>
  <si>
    <t>Cantidad del apoyo que recibió el beneficiario en el mes de marzo</t>
  </si>
  <si>
    <t>Cantidad del apoyo que recibió el beneficiario en el mes de mayo</t>
  </si>
  <si>
    <t>Cantidad del apoyo que recibió el beneficiario en el mes de junio</t>
  </si>
  <si>
    <t>Cantidad del apoyo que recibió el beneficiario en el mes de julio</t>
  </si>
  <si>
    <t>Cantidad del apoyo que recibió el beneficiario en el mes de agosto</t>
  </si>
  <si>
    <t>Cantidad del apoyo que recibió el beneficiario en el mes de septiembre</t>
  </si>
  <si>
    <t>Cantidad del apoyo que recibió el beneficiario en el mes de octubre</t>
  </si>
  <si>
    <t>Cantidad del apoyo que recibió el beneficiario en el mes de noviembre</t>
  </si>
  <si>
    <t>Cantidad del apoyo que recibió el beneficiario en el mes de diciembre</t>
  </si>
  <si>
    <t>DICCIONARIO DE DATOS</t>
  </si>
  <si>
    <t>Estudios, diccionario, datos, apoyos, investigaciones</t>
  </si>
  <si>
    <t>00 Diccionario de Datos</t>
  </si>
  <si>
    <t>APELLIDO PATERNO</t>
  </si>
  <si>
    <t>APELLIDO MATERNO</t>
  </si>
  <si>
    <t>90Q</t>
  </si>
  <si>
    <t>BIOQUIMICA</t>
  </si>
  <si>
    <t>YUCATAN</t>
  </si>
  <si>
    <t>MERIDA</t>
  </si>
  <si>
    <t>BIOTECNOLOGIA</t>
  </si>
  <si>
    <t>MATERIALES</t>
  </si>
  <si>
    <t>RECURSOS NATURALES</t>
  </si>
  <si>
    <t>Subsidios_becas_estudios_investigaciones</t>
  </si>
  <si>
    <t>Subsidios de becas para estudios e investigaciones</t>
  </si>
  <si>
    <t>E003</t>
  </si>
  <si>
    <t>Diccionario de datos del Conjunto de Datos de Apoyos para Estudios e Investigaciones</t>
  </si>
  <si>
    <t>Irregular</t>
  </si>
  <si>
    <t>MAY</t>
  </si>
  <si>
    <t>Nombre del estado donde se realiza la actividad origen del apoyo</t>
  </si>
  <si>
    <t>Nombre del municipio donde se realiza la actividad origen del apoyo</t>
  </si>
  <si>
    <t>MUNICIPIO ACTIVIDAD</t>
  </si>
  <si>
    <t>ESTADO ACTIVIDAD</t>
  </si>
  <si>
    <t>CHE</t>
  </si>
  <si>
    <t>AGUILAR</t>
  </si>
  <si>
    <t>LIGIA MARISOL</t>
  </si>
  <si>
    <t>PEÑUÑURI</t>
  </si>
  <si>
    <t>CANTU</t>
  </si>
  <si>
    <t>CAROLINA</t>
  </si>
  <si>
    <t>AYALA</t>
  </si>
  <si>
    <t>RAMIREZ</t>
  </si>
  <si>
    <t>STEPHANY  KAROLYNA</t>
  </si>
  <si>
    <t>EFECTO DE MICORRIZAS EN LA ACLIMATACIÓN DE PLÁNTULAS DE COCOTERO MICROPROPAGADAS</t>
  </si>
  <si>
    <t>PARTIDA_ PRESUPUESTAL</t>
  </si>
  <si>
    <t>SOTO</t>
  </si>
  <si>
    <t>DAVID</t>
  </si>
  <si>
    <t>MAURICIO</t>
  </si>
  <si>
    <t>DELIMITACION TAXONOMICA DE AECHMEA BRACTEATA (SW.) GRISEB. VAR. BRACTEATA Y AECHMEA BRACTEATA VAR. PACIFICA BEUTELSP. (BROMELIOIDEAE: BROMELIACEAE) A PARTIR DE EVIDENCIA MORFOLOGICA Y MOLECULAR</t>
  </si>
  <si>
    <t>IDENTIFICACION Y NIVELES DE EXPRESION DE GENES FOTOSINTÉTICOS POR EL PLASTOMA DE DOS VARIANTES SOMOCLONALES DE A. ANGUSTIFOLIA</t>
  </si>
  <si>
    <t>ANALISIS FUNCIONAL DE UN GEN TIPO WRKY MEDIANTE CRISPR-CAS9 EN LA MICROALGA VERDE CHLAMYDOMONAS REINHARDTII</t>
  </si>
  <si>
    <t>MENDOZA</t>
  </si>
  <si>
    <t>TORRES</t>
  </si>
  <si>
    <t>PECH</t>
  </si>
  <si>
    <t>DIEGO EMMANUEL</t>
  </si>
  <si>
    <t>MALDONADO</t>
  </si>
  <si>
    <t>DIAZ</t>
  </si>
  <si>
    <t>JOSE ROBERTO</t>
  </si>
  <si>
    <t>DETERMINACIÓN DE LA FUNCIÓN DE LOS TRES GENES DE LA RUTA DE BIOSINTESIS DE BIXINA EN ORGANISMOS HETEROLOGOS</t>
  </si>
  <si>
    <t>CARACTERIZACIÓN DE RESIDUOS DE CULTIVO DE PAPAYA (CARICA PAPAYA) PARA LA PRODUCCIÓN DE BIOCOMBUSTIBLES</t>
  </si>
  <si>
    <t>JOSE FRANCISCO</t>
  </si>
  <si>
    <t>ESTUDIOS BIOQUÍMICOS Y MOLECULARES DE LOS MECANISMOS DE RESPUESTA A SALINIDAD EN AGAVE TEQUILANA WEBER</t>
  </si>
  <si>
    <t>RODRIGUEZ</t>
  </si>
  <si>
    <t>RECURSOS HUMANOS</t>
  </si>
  <si>
    <t>LEON</t>
  </si>
  <si>
    <t>TINAL</t>
  </si>
  <si>
    <t>VAZQUEZ</t>
  </si>
  <si>
    <t>CONCEPCION JAZMIN</t>
  </si>
  <si>
    <t>ZOZAYA</t>
  </si>
  <si>
    <t>JOEL JESUS</t>
  </si>
  <si>
    <t>ZAPATA</t>
  </si>
  <si>
    <t>MARIA GUADALUPE</t>
  </si>
  <si>
    <t>LOO</t>
  </si>
  <si>
    <t>SOLIS</t>
  </si>
  <si>
    <t>LORENZO ANTONIO</t>
  </si>
  <si>
    <t>MATU</t>
  </si>
  <si>
    <t>CANCHE</t>
  </si>
  <si>
    <t>DERECK MANUEL</t>
  </si>
  <si>
    <t>ANCONA</t>
  </si>
  <si>
    <t>LEANDRO JAVIER</t>
  </si>
  <si>
    <t>MAYTE DEL ROCIO</t>
  </si>
  <si>
    <t>SERVICIOS GENERALES</t>
  </si>
  <si>
    <t>EFECTO DEL ENTRECRUZAMIENTO SOBRE LAS PROPIEDADES FISICOQUIMICAS Y DE LIBERACIÓN DE MICROGELES DE ALGINADO OBTENIDO DEL SARGAZO</t>
  </si>
  <si>
    <t>DIVERSIDAD TAXONÓMICA Y FUNCIONAL DE LA FLORA ASOCIADA AL CALICHAL A LO LARGO DE UN GRADIENTE AMBIENTAL EN EL NORTE DE LA PENINSULA DE YUCATÁN, MÉXICO.</t>
  </si>
  <si>
    <t>TESORERIA</t>
  </si>
  <si>
    <t>ADQUISICIONES</t>
  </si>
  <si>
    <t xml:space="preserve"> APOYO ADMINISTRATIVO</t>
  </si>
  <si>
    <t>APOYO ADMINISTRATIVO</t>
  </si>
  <si>
    <t>PRACTICAS PROFESIONALES EN EL DEPARTAMENTO DE RECURSOS HUMANOS</t>
  </si>
  <si>
    <t>ENTRENAMIENTO EN EL DEPARTAMENTO DE SERVICIOS GENERALES</t>
  </si>
  <si>
    <t>SERVICIO SOCIAL  EN EL DEPARTAMENTO DE CONTROL PRESUPUESTAL</t>
  </si>
  <si>
    <t>PRACTICAS PROFESIONALES EN EL DEPARTAMENTO DE ADQUISICIONES</t>
  </si>
  <si>
    <t>IMPORTE_MES_05</t>
  </si>
  <si>
    <t>IMPORTE_MES_06</t>
  </si>
  <si>
    <t>NAAL</t>
  </si>
  <si>
    <t>AC</t>
  </si>
  <si>
    <t>FRANCISCO JAVIER</t>
  </si>
  <si>
    <t>CULTIVO DE ANTERAS DE CHILE HABANERO CAPSICUM CHINENSE JACQ.</t>
  </si>
  <si>
    <t>CARRILLO</t>
  </si>
  <si>
    <t>CESAR IVAN</t>
  </si>
  <si>
    <t>HUCHIN</t>
  </si>
  <si>
    <t>IGNACIO</t>
  </si>
  <si>
    <t>REYMUNDO</t>
  </si>
  <si>
    <t>POLIURETANOS CON NANOTUBOS DE CARBONO Y SUS PROPIEDADES DE MEMORIA DE FORMA</t>
  </si>
  <si>
    <t>SERVICIOS DE OPERACIÓN</t>
  </si>
  <si>
    <t xml:space="preserve"> MERIDA</t>
  </si>
  <si>
    <t>CONTROL DE LA EFICIENCIA DE LOS MANTENIMIENTOS CORRECTIVOS  EN PROBLEMAS ELECTROMECANICOS DE LAS INSTALACIONES DEL CICY</t>
  </si>
  <si>
    <t>CONTROL DE LA EFICIENCIA DE LOS MANTENIMIENTOS PREVENTIVOS EN PROBLEMAS ELECTROMECANICOS DE LAS INSTALACIONES DEL CICY</t>
  </si>
  <si>
    <t>SALCEDO</t>
  </si>
  <si>
    <t>JIMENEZ</t>
  </si>
  <si>
    <t>CITLALI ALEJANDRA</t>
  </si>
  <si>
    <t>ANALISIS DE LA INTERACCIÓN DE ARABIDOPSIS THALIANA Y EL HONGO USTILAGO MAYDIS PARA INCREMENTAR BIOMASA CON FINES AROBIOTECNOLOGICOS</t>
  </si>
  <si>
    <t>ESTRELLA</t>
  </si>
  <si>
    <t>CASANOVA</t>
  </si>
  <si>
    <t>NEIMI ANDREA</t>
  </si>
  <si>
    <t>EXPRESION DEL GEN CCD4-3 EN DIFERENTES TEJIDOS DEL MORFOTIPO N4 Y P12</t>
  </si>
  <si>
    <t>RODRIGO</t>
  </si>
  <si>
    <t>ESTUDIO FITOQUÍMICO DE PLANTAS MEDICINALES DE LA PENÍNSULA DE YUCATÁN</t>
  </si>
  <si>
    <t>CHABLE</t>
  </si>
  <si>
    <t>EDGAR DANIEL</t>
  </si>
  <si>
    <t>DETERMINACIÓN DEL CONTENIDO DE PRINCIPALES METABOLITOS Y ACTIVIDAD ANTIOXIDANTE EN EXTRACTOS Y FRACCIONES DE HOJAS DE AGAVE</t>
  </si>
  <si>
    <t>DIRECCION GESTION TECNOLOGICA</t>
  </si>
  <si>
    <t>BORGES</t>
  </si>
  <si>
    <t>DOMINGUEZ</t>
  </si>
  <si>
    <t>DANIELA  GUADALUPE</t>
  </si>
  <si>
    <t xml:space="preserve">CORAL </t>
  </si>
  <si>
    <t>MARENTES</t>
  </si>
  <si>
    <t>ANGEL ALEXANDER</t>
  </si>
  <si>
    <t>GESTION COMERCIAL DE LOS DESARROLLOS TECNOLOGICOS DE LA CARTERA DE PROYECTOS CON POTENCIAL DE TRANSFERENCIA DE UN CENTRO PUBLICO DE INVESTIGACION CHILE HABANERO</t>
  </si>
  <si>
    <t>GESTION COMERCIAL DE LOS DESARROLLOS TECNOLOGICOS DE LA CARTERA DE PROYECTOS CON POTENCIAL DE TRANSFERENCIA DE UN CENTRO PUBLICO DE INVESTIGACION AGAVE</t>
  </si>
  <si>
    <t>ENERGIA RENOVABLE</t>
  </si>
  <si>
    <t>BOBADILLA</t>
  </si>
  <si>
    <t>VIRGEN</t>
  </si>
  <si>
    <t>ROSA</t>
  </si>
  <si>
    <t>IMPLEMENTACION DE SISTEMAS DE CONTROL AUTOMATICO DE TEMPERATURA, PRESION Y NIVEL DE UN REACTOR PARA OBTENCION DE BIOCOMBUSTIBLES UTILIZANDO ARDUINO Y LABVIEW</t>
  </si>
  <si>
    <t>EFECTO DE LA VARIACION DE LA FUENTE DE NITROGENO EN LA INDUCCION DE LA EMBRIOGENESIS SOMATICA DE COFFEA CANEPHORA</t>
  </si>
  <si>
    <t>HIPOLITO</t>
  </si>
  <si>
    <t>GARCIA</t>
  </si>
  <si>
    <t>ERUBIEL</t>
  </si>
  <si>
    <t>DISEÑO E IMPLEMENTACION DE UN MODULO HIBRIDO DE ALMACENAMIENTO DE ENERGIA PARA SISTEMA ENERGETICO DE EMERGENCIA DEL REFUGIO COMUNITARIO DE SIERRA PAPACAL, YUCATAN</t>
  </si>
  <si>
    <t>HERNANDEZ</t>
  </si>
  <si>
    <t>QUINTERO</t>
  </si>
  <si>
    <t>III</t>
  </si>
  <si>
    <t>BIOTURBOSINA A PARTIR DE LIPIDOS Y OTRAS MATERIAS PRIMAS</t>
  </si>
  <si>
    <t>FAJARDO</t>
  </si>
  <si>
    <t>GALAZ</t>
  </si>
  <si>
    <t>RODOLFO DE JESUS</t>
  </si>
  <si>
    <t>FLORES</t>
  </si>
  <si>
    <t>RUIZ</t>
  </si>
  <si>
    <t>VEHICULOS AUTONOMOS IMPULSADOS POR ENERGIA RENOVABLE</t>
  </si>
  <si>
    <t>PISTE</t>
  </si>
  <si>
    <t>OSALDE</t>
  </si>
  <si>
    <t>MARCOS OBET</t>
  </si>
  <si>
    <t>HIDROGENO VERDE ALMACENAMIENTO DE ENERGIA</t>
  </si>
  <si>
    <t>TUT</t>
  </si>
  <si>
    <t>ALICIA MARGARITA</t>
  </si>
  <si>
    <t>BIOPROCESOS CONSOLIDADOS PARA LA PRODUCCIÓN DE BIOETANOL</t>
  </si>
  <si>
    <t>MARTINEZ</t>
  </si>
  <si>
    <t>COLLI</t>
  </si>
  <si>
    <t>SISTEMAS BIOELECTROQUIMICOS APLICADOS EN EL AREA DE GENERACION DE ELECTRICIDAD</t>
  </si>
  <si>
    <t>URIBE</t>
  </si>
  <si>
    <t>CAAMAL</t>
  </si>
  <si>
    <t>CARLOS JARED</t>
  </si>
  <si>
    <t>SINTESIS DE CATALIZADORES PARA LA REACCION ANODICA DE UN ELECTROLIZADOR</t>
  </si>
  <si>
    <t>BAREA</t>
  </si>
  <si>
    <t>JESUS ALEJANDRO</t>
  </si>
  <si>
    <t>TECNOLOGIAS DE CONVERSION BIOLOGICA MEDIANTE PROCESOS DE DIGESTION ANAEROBIA</t>
  </si>
  <si>
    <t>ORDAZ</t>
  </si>
  <si>
    <t>LARES</t>
  </si>
  <si>
    <t>MARIANNA ISABEL</t>
  </si>
  <si>
    <t>CELDAS DE COMBUSTIBLE MICROBIANAS CCM</t>
  </si>
  <si>
    <t>CASSARUBIAS</t>
  </si>
  <si>
    <t>SILVIA ISABEL</t>
  </si>
  <si>
    <t>BIOREFINERIA A PARTIR DE RESIDUOS AGROINDUSTRIALES</t>
  </si>
  <si>
    <t>XOOL</t>
  </si>
  <si>
    <t>MONTERO</t>
  </si>
  <si>
    <t>LEONARDO ALDAIR</t>
  </si>
  <si>
    <t>DESARROLLO DE BIOCARBON A PARTIR DEL SARGASSUM SPP. Y SU APLICACIÓN EN LA ENERACIÓN DE ENERGIA</t>
  </si>
  <si>
    <t>RICALDE</t>
  </si>
  <si>
    <t>LUGO</t>
  </si>
  <si>
    <t>LUIS RICARDO</t>
  </si>
  <si>
    <t>CONTROL DE LA EFICIENCIA DE LOS MANTENIMIENTOS PREDICTIVOS  EN PROBLEMAS ELECTROMECANICOS DE LAS INSTALACIONES DEL CICY</t>
  </si>
  <si>
    <t>ANDREA  ALHELI</t>
  </si>
  <si>
    <t>PATRIMONIO</t>
  </si>
  <si>
    <t>DANIEL</t>
  </si>
  <si>
    <t>PRACTICAS PROFESIONALES EN EL DEPARTAMENTO DE PATRIMONIO</t>
  </si>
  <si>
    <t>APOYO ACADÉMICO</t>
  </si>
  <si>
    <t>ACADÉMICA</t>
  </si>
  <si>
    <t xml:space="preserve">ACTIVIDAD INSTITUCIONAL </t>
  </si>
  <si>
    <t>IMPORTE_MES_03 PAGADO EN MES 05</t>
  </si>
  <si>
    <t>IMPORTE_MES_04 PAGADO EN MES 05</t>
  </si>
  <si>
    <t>Cantidad del apoyo que se otorgó al beneficiario en el mes de marzo y que fue pagado en el mes de mayo</t>
  </si>
  <si>
    <t>Cantidad del apoyo que se otorgó al beneficiario en el mes de abril y que fue pagado en el mes de mayo</t>
  </si>
  <si>
    <t xml:space="preserve">TITULO DE LA ACTIVIDAD </t>
  </si>
  <si>
    <t>IMPORTE_MES_07</t>
  </si>
  <si>
    <t>IMPORTE_MES_08</t>
  </si>
  <si>
    <t>ERICK ERUBIEL</t>
  </si>
  <si>
    <t>MIGUEL III</t>
  </si>
  <si>
    <t>METELIN</t>
  </si>
  <si>
    <t>JUNITH ITAI</t>
  </si>
  <si>
    <t>GALVAN</t>
  </si>
  <si>
    <t>RAMOS</t>
  </si>
  <si>
    <t>MARITZA</t>
  </si>
  <si>
    <t>TESIS LICENCIATURA</t>
  </si>
  <si>
    <t>ESTABLECIMIENTO DEL ENSAYO DE CIERRE DE HERIDA IN VIVO PARA HIDROGELES DISEÑADOS PARA LA INGENIERIA DE TEJIDOS</t>
  </si>
  <si>
    <t>IMPORTE_MES_09</t>
  </si>
  <si>
    <t>ENTRENAMIENTO EN LA COORDINACIÓN DEL POSGRADO EN CIENCIAS BIOLÓGICAS, OPCIÓN RECURSOS NATURALES.</t>
  </si>
  <si>
    <t>2023-07/2023-09</t>
  </si>
  <si>
    <t>2023 Trim 03 Subsidios de becas para investigación científica, desarrollo e innovación</t>
  </si>
  <si>
    <t>Subsidios de becas  para la investigación científica, desarrollo e innovación al tercer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</si>
</sst>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
  </numFmts>
  <fonts count="16" x14ac:knownFonts="1">
    <font>
      <sz val="10"/>
      <name val="Arial"/>
    </font>
    <font>
      <sz val="10"/>
      <name val="Century Gothic"/>
      <family val="2"/>
    </font>
    <font>
      <sz val="10"/>
      <name val="Calibri"/>
      <family val="2"/>
      <scheme val="minor"/>
    </font>
    <font>
      <b/>
      <sz val="10"/>
      <name val="Calibri"/>
      <family val="2"/>
      <scheme val="minor"/>
    </font>
    <font>
      <b/>
      <sz val="10"/>
      <color indexed="8"/>
      <name val="Calibri"/>
      <family val="2"/>
      <scheme val="minor"/>
    </font>
    <font>
      <b/>
      <sz val="10"/>
      <name val="Arial"/>
      <family val="2"/>
    </font>
    <font>
      <sz val="10"/>
      <name val="Arial"/>
      <family val="2"/>
    </font>
    <font>
      <sz val="10"/>
      <color theme="4" tint="-0.249977111117893"/>
      <name val="Arial"/>
      <family val="2"/>
    </font>
    <font>
      <u/>
      <sz val="10"/>
      <color theme="10"/>
      <name val="Arial"/>
      <family val="2"/>
    </font>
    <font>
      <b/>
      <sz val="10"/>
      <color rgb="FFFF0000"/>
      <name val="Arial"/>
      <family val="2"/>
    </font>
    <font>
      <b/>
      <sz val="20"/>
      <color rgb="FF00B0F0"/>
      <name val="Arial"/>
      <family val="2"/>
    </font>
    <font>
      <sz val="10"/>
      <name val="Calibri"/>
      <family val="2"/>
    </font>
    <font>
      <sz val="10"/>
      <color theme="1"/>
      <name val="Arial"/>
      <family val="2"/>
    </font>
    <font>
      <sz val="10"/>
      <color indexed="8"/>
      <name val="Calibri"/>
      <family val="2"/>
      <scheme val="minor"/>
    </font>
    <font>
      <sz val="11"/>
      <name val="Calibri"/>
      <family val="2"/>
      <scheme val="minor"/>
    </font>
    <font>
      <sz val="10"/>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1" fillId="0" borderId="0" xfId="0" applyFont="1"/>
    <xf numFmtId="0" fontId="2" fillId="0" borderId="0" xfId="0" applyFont="1"/>
    <xf numFmtId="0" fontId="2" fillId="0" borderId="0" xfId="0" applyFont="1" applyAlignment="1">
      <alignment horizontal="left"/>
    </xf>
    <xf numFmtId="0" fontId="5" fillId="0" borderId="0" xfId="0" applyFont="1"/>
    <xf numFmtId="0" fontId="6" fillId="0" borderId="0" xfId="0" applyFont="1"/>
    <xf numFmtId="0" fontId="5" fillId="2" borderId="1" xfId="0" applyFont="1" applyFill="1" applyBorder="1" applyAlignment="1">
      <alignment horizontal="center"/>
    </xf>
    <xf numFmtId="0" fontId="6" fillId="0" borderId="0" xfId="0" applyFont="1" applyAlignment="1">
      <alignment wrapText="1"/>
    </xf>
    <xf numFmtId="0" fontId="0" fillId="0" borderId="0" xfId="0" applyAlignment="1">
      <alignment wrapText="1"/>
    </xf>
    <xf numFmtId="0" fontId="7" fillId="0" borderId="0" xfId="0" applyFont="1" applyAlignment="1">
      <alignment wrapText="1"/>
    </xf>
    <xf numFmtId="0" fontId="5" fillId="2" borderId="1" xfId="0" applyFont="1" applyFill="1" applyBorder="1" applyAlignment="1">
      <alignment horizontal="center" wrapText="1"/>
    </xf>
    <xf numFmtId="0" fontId="8" fillId="0" borderId="0" xfId="1" applyAlignment="1">
      <alignment wrapText="1"/>
    </xf>
    <xf numFmtId="0" fontId="9" fillId="0" borderId="0" xfId="0" applyFont="1"/>
    <xf numFmtId="0" fontId="6" fillId="3" borderId="0" xfId="0" applyFont="1" applyFill="1" applyAlignment="1">
      <alignment wrapText="1"/>
    </xf>
    <xf numFmtId="0" fontId="0" fillId="0" borderId="0" xfId="0" applyFill="1"/>
    <xf numFmtId="0" fontId="5" fillId="0" borderId="0" xfId="0" applyFont="1" applyAlignment="1">
      <alignment horizontal="center"/>
    </xf>
    <xf numFmtId="0" fontId="6" fillId="0" borderId="0" xfId="0" applyFont="1" applyAlignment="1">
      <alignment horizontal="center"/>
    </xf>
    <xf numFmtId="0" fontId="6" fillId="0" borderId="0" xfId="0" applyFont="1" applyFill="1" applyAlignment="1">
      <alignment wrapText="1"/>
    </xf>
    <xf numFmtId="0" fontId="0" fillId="0" borderId="0" xfId="0"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3" fillId="4" borderId="1" xfId="0" applyFont="1" applyFill="1" applyBorder="1" applyAlignment="1">
      <alignment horizontal="center" vertical="center"/>
    </xf>
    <xf numFmtId="0" fontId="4"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xf>
    <xf numFmtId="4" fontId="3" fillId="4"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top" wrapText="1"/>
    </xf>
    <xf numFmtId="3" fontId="0" fillId="0" borderId="0" xfId="0" applyNumberFormat="1"/>
    <xf numFmtId="4" fontId="0" fillId="0" borderId="0" xfId="0" applyNumberFormat="1"/>
    <xf numFmtId="0" fontId="10" fillId="5" borderId="0" xfId="0" applyFont="1" applyFill="1"/>
    <xf numFmtId="0" fontId="0" fillId="5" borderId="0" xfId="0" applyFill="1"/>
    <xf numFmtId="14" fontId="0" fillId="0" borderId="0" xfId="0" applyNumberFormat="1" applyAlignment="1">
      <alignment wrapText="1"/>
    </xf>
    <xf numFmtId="14" fontId="0" fillId="6" borderId="0" xfId="0" applyNumberFormat="1" applyFill="1" applyAlignment="1">
      <alignment wrapText="1"/>
    </xf>
    <xf numFmtId="4" fontId="2" fillId="0" borderId="0" xfId="0" applyNumberFormat="1" applyFont="1" applyAlignment="1">
      <alignment horizontal="center" vertical="center"/>
    </xf>
    <xf numFmtId="4" fontId="2" fillId="0" borderId="0" xfId="0" applyNumberFormat="1" applyFont="1" applyFill="1" applyAlignment="1">
      <alignment horizontal="center" vertical="center"/>
    </xf>
    <xf numFmtId="4" fontId="1" fillId="0" borderId="0" xfId="0" applyNumberFormat="1" applyFont="1"/>
    <xf numFmtId="4" fontId="1" fillId="0" borderId="0" xfId="0" applyNumberFormat="1" applyFont="1" applyFill="1"/>
    <xf numFmtId="4" fontId="1" fillId="0" borderId="0" xfId="0" applyNumberFormat="1" applyFont="1" applyAlignment="1">
      <alignment horizontal="center" vertical="center"/>
    </xf>
    <xf numFmtId="4" fontId="1" fillId="0" borderId="0" xfId="0" applyNumberFormat="1" applyFont="1" applyFill="1" applyAlignment="1">
      <alignment horizontal="center" vertical="center"/>
    </xf>
    <xf numFmtId="0" fontId="0" fillId="0" borderId="0" xfId="0" applyAlignment="1">
      <alignment vertical="center"/>
    </xf>
    <xf numFmtId="0" fontId="6" fillId="5" borderId="0" xfId="0" applyFont="1" applyFill="1" applyAlignment="1">
      <alignment wrapText="1"/>
    </xf>
    <xf numFmtId="0" fontId="12" fillId="0" borderId="0" xfId="0"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horizontal="center" vertical="top" wrapText="1"/>
    </xf>
    <xf numFmtId="164" fontId="13" fillId="0" borderId="2" xfId="0" quotePrefix="1" applyNumberFormat="1" applyFont="1" applyFill="1" applyBorder="1" applyAlignment="1">
      <alignment horizontal="left" vertical="top" wrapText="1"/>
    </xf>
    <xf numFmtId="4" fontId="13" fillId="0" borderId="1" xfId="0" applyNumberFormat="1" applyFont="1" applyFill="1" applyBorder="1" applyAlignment="1">
      <alignment horizontal="center" vertical="top" wrapText="1"/>
    </xf>
    <xf numFmtId="4" fontId="14" fillId="0" borderId="0" xfId="0" applyNumberFormat="1" applyFont="1" applyAlignment="1">
      <alignment horizontal="center" vertical="center"/>
    </xf>
    <xf numFmtId="4" fontId="0" fillId="0" borderId="0" xfId="0" applyNumberFormat="1" applyAlignment="1">
      <alignment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5" fillId="0" borderId="1" xfId="0"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Alignment="1">
      <alignment horizontal="left"/>
    </xf>
    <xf numFmtId="0" fontId="1" fillId="0" borderId="0" xfId="0" applyFont="1" applyFill="1" applyAlignment="1">
      <alignment vertical="center"/>
    </xf>
    <xf numFmtId="0" fontId="1" fillId="0" borderId="0" xfId="0" applyFont="1" applyFill="1"/>
    <xf numFmtId="4" fontId="0" fillId="0" borderId="0" xfId="0" applyNumberFormat="1" applyAlignment="1">
      <alignment horizontal="left" wrapText="1"/>
    </xf>
  </cellXfs>
  <cellStyles count="2">
    <cellStyle name="Hipervínculo" xfId="1" builtinId="8"/>
    <cellStyle name="Normal" xfId="0" builtinId="0"/>
  </cellStyles>
  <dxfs count="4">
    <dxf>
      <fill>
        <patternFill patternType="none">
          <fgColor indexed="64"/>
          <bgColor indexed="65"/>
        </patternFill>
      </fill>
      <alignment horizontal="center" vertical="bottom" textRotation="0" wrapText="0" indent="0" justifyLastLine="0" shrinkToFit="0" readingOrder="0"/>
    </dxf>
    <dxf>
      <font>
        <b val="0"/>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osauram\AppData\Local\Microsoft\Windows\INetCache\Content.Outlook\Q0WSNGGO\2016_CDA_Doc_Apoyos_Estudios_0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_Datos"/>
      <sheetName val="Metadatos"/>
      <sheetName val="Estandar DCAT"/>
      <sheetName val="Catalogo_Tipo_Datos"/>
    </sheetNames>
    <sheetDataSet>
      <sheetData sheetId="0"/>
      <sheetData sheetId="1"/>
      <sheetData sheetId="2"/>
      <sheetData sheetId="3">
        <row r="2">
          <cell r="A2" t="str">
            <v>Texto</v>
          </cell>
        </row>
        <row r="3">
          <cell r="A3" t="str">
            <v>Entero</v>
          </cell>
        </row>
        <row r="4">
          <cell r="A4" t="str">
            <v>Decimal</v>
          </cell>
        </row>
        <row r="5">
          <cell r="A5" t="str">
            <v>Fecha (AAAA)</v>
          </cell>
        </row>
        <row r="6">
          <cell r="A6" t="str">
            <v>Fecha (AAAA-MM)</v>
          </cell>
        </row>
        <row r="7">
          <cell r="A7" t="str">
            <v>Fecha (AAAA-MM-DD)</v>
          </cell>
        </row>
      </sheetData>
    </sheetDataSet>
  </externalBook>
</externalLink>
</file>

<file path=xl/tables/table1.xml><?xml version="1.0" encoding="utf-8"?>
<table xmlns="http://schemas.openxmlformats.org/spreadsheetml/2006/main" id="1" name="Tabla1" displayName="Tabla1" ref="A1:C28" totalsRowShown="0" headerRowDxfId="3">
  <tableColumns count="3">
    <tableColumn id="1" name="CAMPO" dataDxfId="2"/>
    <tableColumn id="2" name="DESCRIPCION" dataDxfId="1"/>
    <tableColumn id="3" name="TIP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b.docencia@cicy.mx"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ub.docencia@cic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829"/>
  <sheetViews>
    <sheetView tabSelected="1" topLeftCell="N1" zoomScale="96" zoomScaleNormal="96" zoomScaleSheetLayoutView="100" workbookViewId="0">
      <selection activeCell="Z7" sqref="Z7"/>
    </sheetView>
  </sheetViews>
  <sheetFormatPr baseColWidth="10" defaultColWidth="11.42578125" defaultRowHeight="13.5" x14ac:dyDescent="0.25"/>
  <cols>
    <col min="1" max="1" width="18.85546875" style="1" bestFit="1" customWidth="1"/>
    <col min="2" max="2" width="16.28515625" style="1" bestFit="1" customWidth="1"/>
    <col min="3" max="3" width="15.7109375" style="2" bestFit="1" customWidth="1"/>
    <col min="4" max="4" width="20.28515625" style="2" customWidth="1"/>
    <col min="5" max="5" width="27.28515625" style="2" customWidth="1"/>
    <col min="6" max="6" width="20" style="2" customWidth="1"/>
    <col min="7" max="7" width="22.42578125" style="2" customWidth="1"/>
    <col min="8" max="8" width="21.42578125" style="2" customWidth="1"/>
    <col min="9" max="9" width="24.5703125" style="2" customWidth="1"/>
    <col min="10" max="10" width="27.7109375" style="2" customWidth="1"/>
    <col min="11" max="11" width="26.85546875" style="50" customWidth="1"/>
    <col min="12" max="12" width="41.42578125" style="51" customWidth="1"/>
    <col min="13" max="13" width="14.85546875" style="3" customWidth="1"/>
    <col min="14" max="14" width="16.140625" style="3" customWidth="1"/>
    <col min="15" max="15" width="24.42578125" style="32" customWidth="1"/>
    <col min="16" max="16" width="24.7109375" style="33" customWidth="1"/>
    <col min="17" max="21" width="24" style="33" customWidth="1"/>
    <col min="22" max="23" width="24" style="1" customWidth="1"/>
    <col min="24" max="24" width="24.140625" style="1" customWidth="1"/>
    <col min="25" max="16384" width="11.42578125" style="1"/>
  </cols>
  <sheetData>
    <row r="1" spans="1:24" s="41" customFormat="1" ht="41.25" customHeight="1" x14ac:dyDescent="0.2">
      <c r="A1" s="21" t="s">
        <v>64</v>
      </c>
      <c r="B1" s="21" t="s">
        <v>65</v>
      </c>
      <c r="C1" s="21" t="s">
        <v>5</v>
      </c>
      <c r="D1" s="22" t="s">
        <v>122</v>
      </c>
      <c r="E1" s="22" t="s">
        <v>1</v>
      </c>
      <c r="F1" s="22" t="s">
        <v>93</v>
      </c>
      <c r="G1" s="22" t="s">
        <v>94</v>
      </c>
      <c r="H1" s="22" t="s">
        <v>0</v>
      </c>
      <c r="I1" s="22" t="s">
        <v>110</v>
      </c>
      <c r="J1" s="22" t="s">
        <v>111</v>
      </c>
      <c r="K1" s="22" t="s">
        <v>266</v>
      </c>
      <c r="L1" s="22" t="s">
        <v>271</v>
      </c>
      <c r="M1" s="23" t="s">
        <v>57</v>
      </c>
      <c r="N1" s="23" t="s">
        <v>58</v>
      </c>
      <c r="O1" s="24" t="s">
        <v>2</v>
      </c>
      <c r="P1" s="24" t="s">
        <v>3</v>
      </c>
      <c r="Q1" s="24" t="s">
        <v>4</v>
      </c>
      <c r="R1" s="24" t="s">
        <v>267</v>
      </c>
      <c r="S1" s="24" t="s">
        <v>268</v>
      </c>
      <c r="T1" s="24" t="s">
        <v>170</v>
      </c>
      <c r="U1" s="24" t="s">
        <v>171</v>
      </c>
      <c r="V1" s="24" t="s">
        <v>272</v>
      </c>
      <c r="W1" s="24" t="s">
        <v>273</v>
      </c>
      <c r="X1" s="24" t="s">
        <v>283</v>
      </c>
    </row>
    <row r="2" spans="1:24" s="41" customFormat="1" ht="67.5" customHeight="1" x14ac:dyDescent="0.2">
      <c r="A2" s="42">
        <v>38</v>
      </c>
      <c r="B2" s="42" t="s">
        <v>95</v>
      </c>
      <c r="C2" s="42" t="s">
        <v>104</v>
      </c>
      <c r="D2" s="42">
        <v>4300</v>
      </c>
      <c r="E2" s="42" t="s">
        <v>96</v>
      </c>
      <c r="F2" s="42" t="s">
        <v>130</v>
      </c>
      <c r="G2" s="42" t="s">
        <v>131</v>
      </c>
      <c r="H2" s="42" t="s">
        <v>132</v>
      </c>
      <c r="I2" s="42" t="s">
        <v>98</v>
      </c>
      <c r="J2" s="42" t="s">
        <v>97</v>
      </c>
      <c r="K2" s="47" t="s">
        <v>265</v>
      </c>
      <c r="L2" s="48" t="s">
        <v>136</v>
      </c>
      <c r="M2" s="43">
        <v>44682</v>
      </c>
      <c r="N2" s="43">
        <v>45016</v>
      </c>
      <c r="O2" s="44">
        <v>4090</v>
      </c>
      <c r="P2" s="44">
        <v>4090</v>
      </c>
      <c r="Q2" s="44">
        <v>4090</v>
      </c>
      <c r="R2" s="44">
        <v>0</v>
      </c>
      <c r="S2" s="44">
        <v>0</v>
      </c>
      <c r="T2" s="44">
        <v>0</v>
      </c>
      <c r="U2" s="44">
        <v>0</v>
      </c>
      <c r="V2" s="44">
        <v>0</v>
      </c>
      <c r="W2" s="44">
        <v>0</v>
      </c>
      <c r="X2" s="44">
        <v>0</v>
      </c>
    </row>
    <row r="3" spans="1:24" s="41" customFormat="1" ht="73.5" customHeight="1" x14ac:dyDescent="0.2">
      <c r="A3" s="42">
        <v>38</v>
      </c>
      <c r="B3" s="42" t="s">
        <v>95</v>
      </c>
      <c r="C3" s="42" t="s">
        <v>104</v>
      </c>
      <c r="D3" s="42">
        <v>4300</v>
      </c>
      <c r="E3" s="42" t="s">
        <v>96</v>
      </c>
      <c r="F3" s="42" t="s">
        <v>133</v>
      </c>
      <c r="G3" s="42" t="s">
        <v>134</v>
      </c>
      <c r="H3" s="42" t="s">
        <v>135</v>
      </c>
      <c r="I3" s="42" t="s">
        <v>98</v>
      </c>
      <c r="J3" s="42" t="s">
        <v>97</v>
      </c>
      <c r="K3" s="47" t="s">
        <v>265</v>
      </c>
      <c r="L3" s="48" t="s">
        <v>137</v>
      </c>
      <c r="M3" s="43">
        <v>44713</v>
      </c>
      <c r="N3" s="43">
        <v>44773</v>
      </c>
      <c r="O3" s="44">
        <v>4090</v>
      </c>
      <c r="P3" s="44">
        <v>4090</v>
      </c>
      <c r="Q3" s="44">
        <v>0</v>
      </c>
      <c r="R3" s="44">
        <v>0</v>
      </c>
      <c r="S3" s="44">
        <v>0</v>
      </c>
      <c r="T3" s="44">
        <v>0</v>
      </c>
      <c r="U3" s="44">
        <v>0</v>
      </c>
      <c r="V3" s="44">
        <v>0</v>
      </c>
      <c r="W3" s="44">
        <v>0</v>
      </c>
      <c r="X3" s="44">
        <v>0</v>
      </c>
    </row>
    <row r="4" spans="1:24" s="41" customFormat="1" ht="81.75" customHeight="1" x14ac:dyDescent="0.2">
      <c r="A4" s="42">
        <v>38</v>
      </c>
      <c r="B4" s="42" t="s">
        <v>95</v>
      </c>
      <c r="C4" s="42" t="s">
        <v>104</v>
      </c>
      <c r="D4" s="42">
        <v>4300</v>
      </c>
      <c r="E4" s="42" t="s">
        <v>99</v>
      </c>
      <c r="F4" s="42" t="s">
        <v>112</v>
      </c>
      <c r="G4" s="42" t="s">
        <v>113</v>
      </c>
      <c r="H4" s="42" t="s">
        <v>114</v>
      </c>
      <c r="I4" s="42" t="s">
        <v>98</v>
      </c>
      <c r="J4" s="42" t="s">
        <v>97</v>
      </c>
      <c r="K4" s="47" t="s">
        <v>265</v>
      </c>
      <c r="L4" s="48" t="s">
        <v>127</v>
      </c>
      <c r="M4" s="43">
        <v>44621</v>
      </c>
      <c r="N4" s="43">
        <v>44972</v>
      </c>
      <c r="O4" s="44">
        <v>4090</v>
      </c>
      <c r="P4" s="44">
        <v>4090</v>
      </c>
      <c r="Q4" s="44">
        <v>0</v>
      </c>
      <c r="R4" s="44">
        <v>0</v>
      </c>
      <c r="S4" s="44">
        <v>0</v>
      </c>
      <c r="T4" s="44">
        <v>0</v>
      </c>
      <c r="U4" s="44">
        <v>0</v>
      </c>
      <c r="V4" s="44">
        <v>0</v>
      </c>
      <c r="W4" s="44">
        <v>0</v>
      </c>
      <c r="X4" s="44">
        <v>0</v>
      </c>
    </row>
    <row r="5" spans="1:24" s="41" customFormat="1" ht="69.75" customHeight="1" x14ac:dyDescent="0.2">
      <c r="A5" s="42">
        <v>38</v>
      </c>
      <c r="B5" s="42" t="s">
        <v>95</v>
      </c>
      <c r="C5" s="42" t="s">
        <v>104</v>
      </c>
      <c r="D5" s="42">
        <v>4300</v>
      </c>
      <c r="E5" s="42" t="s">
        <v>99</v>
      </c>
      <c r="F5" s="42" t="s">
        <v>115</v>
      </c>
      <c r="G5" s="42" t="s">
        <v>116</v>
      </c>
      <c r="H5" s="42" t="s">
        <v>117</v>
      </c>
      <c r="I5" s="42" t="s">
        <v>98</v>
      </c>
      <c r="J5" s="42" t="s">
        <v>97</v>
      </c>
      <c r="K5" s="47" t="s">
        <v>265</v>
      </c>
      <c r="L5" s="48" t="s">
        <v>128</v>
      </c>
      <c r="M5" s="43">
        <v>44621</v>
      </c>
      <c r="N5" s="43">
        <v>44985</v>
      </c>
      <c r="O5" s="44">
        <v>4090</v>
      </c>
      <c r="P5" s="44">
        <v>4090</v>
      </c>
      <c r="Q5" s="44">
        <v>0</v>
      </c>
      <c r="R5" s="44">
        <v>0</v>
      </c>
      <c r="S5" s="44">
        <v>0</v>
      </c>
      <c r="T5" s="44">
        <v>0</v>
      </c>
      <c r="U5" s="44">
        <v>0</v>
      </c>
      <c r="V5" s="44">
        <v>0</v>
      </c>
      <c r="W5" s="44">
        <v>0</v>
      </c>
      <c r="X5" s="44">
        <v>0</v>
      </c>
    </row>
    <row r="6" spans="1:24" s="41" customFormat="1" ht="57" customHeight="1" x14ac:dyDescent="0.2">
      <c r="A6" s="42">
        <v>38</v>
      </c>
      <c r="B6" s="42" t="s">
        <v>95</v>
      </c>
      <c r="C6" s="42" t="s">
        <v>104</v>
      </c>
      <c r="D6" s="42">
        <v>4300</v>
      </c>
      <c r="E6" s="42" t="s">
        <v>99</v>
      </c>
      <c r="F6" s="42" t="s">
        <v>118</v>
      </c>
      <c r="G6" s="42" t="s">
        <v>119</v>
      </c>
      <c r="H6" s="42" t="s">
        <v>120</v>
      </c>
      <c r="I6" s="42" t="s">
        <v>98</v>
      </c>
      <c r="J6" s="25" t="s">
        <v>97</v>
      </c>
      <c r="K6" s="47" t="s">
        <v>265</v>
      </c>
      <c r="L6" s="48" t="s">
        <v>121</v>
      </c>
      <c r="M6" s="43">
        <v>44652</v>
      </c>
      <c r="N6" s="43">
        <v>44985</v>
      </c>
      <c r="O6" s="44">
        <v>4090</v>
      </c>
      <c r="P6" s="44">
        <v>4090</v>
      </c>
      <c r="Q6" s="44">
        <v>0</v>
      </c>
      <c r="R6" s="44">
        <v>0</v>
      </c>
      <c r="S6" s="44">
        <v>0</v>
      </c>
      <c r="T6" s="44">
        <v>0</v>
      </c>
      <c r="U6" s="44">
        <v>0</v>
      </c>
      <c r="V6" s="44">
        <v>0</v>
      </c>
      <c r="W6" s="44">
        <v>0</v>
      </c>
      <c r="X6" s="44">
        <v>0</v>
      </c>
    </row>
    <row r="7" spans="1:24" s="41" customFormat="1" ht="125.25" customHeight="1" x14ac:dyDescent="0.2">
      <c r="A7" s="42">
        <v>38</v>
      </c>
      <c r="B7" s="42" t="s">
        <v>95</v>
      </c>
      <c r="C7" s="42" t="s">
        <v>104</v>
      </c>
      <c r="D7" s="42">
        <v>4300</v>
      </c>
      <c r="E7" s="42" t="s">
        <v>101</v>
      </c>
      <c r="F7" s="42" t="s">
        <v>123</v>
      </c>
      <c r="G7" s="42" t="s">
        <v>124</v>
      </c>
      <c r="H7" s="42" t="s">
        <v>125</v>
      </c>
      <c r="I7" s="42" t="s">
        <v>98</v>
      </c>
      <c r="J7" s="42" t="s">
        <v>97</v>
      </c>
      <c r="K7" s="47" t="s">
        <v>265</v>
      </c>
      <c r="L7" s="48" t="s">
        <v>126</v>
      </c>
      <c r="M7" s="43">
        <v>44593</v>
      </c>
      <c r="N7" s="43">
        <v>44956</v>
      </c>
      <c r="O7" s="44">
        <v>4090</v>
      </c>
      <c r="P7" s="44">
        <v>0</v>
      </c>
      <c r="Q7" s="44">
        <v>0</v>
      </c>
      <c r="R7" s="44">
        <v>0</v>
      </c>
      <c r="S7" s="44">
        <v>0</v>
      </c>
      <c r="T7" s="44">
        <v>0</v>
      </c>
      <c r="U7" s="44">
        <v>0</v>
      </c>
      <c r="V7" s="44">
        <v>0</v>
      </c>
      <c r="W7" s="44">
        <v>0</v>
      </c>
      <c r="X7" s="44">
        <v>0</v>
      </c>
    </row>
    <row r="8" spans="1:24" s="41" customFormat="1" ht="64.5" customHeight="1" x14ac:dyDescent="0.2">
      <c r="A8" s="42">
        <v>38</v>
      </c>
      <c r="B8" s="42" t="s">
        <v>95</v>
      </c>
      <c r="C8" s="42" t="s">
        <v>104</v>
      </c>
      <c r="D8" s="42">
        <v>4300</v>
      </c>
      <c r="E8" s="42" t="s">
        <v>96</v>
      </c>
      <c r="F8" s="42" t="s">
        <v>129</v>
      </c>
      <c r="G8" s="42" t="s">
        <v>129</v>
      </c>
      <c r="H8" s="42" t="s">
        <v>138</v>
      </c>
      <c r="I8" s="42" t="s">
        <v>98</v>
      </c>
      <c r="J8" s="42" t="s">
        <v>97</v>
      </c>
      <c r="K8" s="47" t="s">
        <v>265</v>
      </c>
      <c r="L8" s="48" t="s">
        <v>139</v>
      </c>
      <c r="M8" s="43">
        <v>44805</v>
      </c>
      <c r="N8" s="43">
        <v>44957</v>
      </c>
      <c r="O8" s="44">
        <v>2725</v>
      </c>
      <c r="P8" s="44">
        <v>0</v>
      </c>
      <c r="Q8" s="44">
        <v>0</v>
      </c>
      <c r="R8" s="44">
        <v>0</v>
      </c>
      <c r="S8" s="44">
        <v>0</v>
      </c>
      <c r="T8" s="44">
        <v>0</v>
      </c>
      <c r="U8" s="44">
        <v>0</v>
      </c>
      <c r="V8" s="44">
        <v>0</v>
      </c>
      <c r="W8" s="44">
        <v>0</v>
      </c>
      <c r="X8" s="44">
        <v>0</v>
      </c>
    </row>
    <row r="9" spans="1:24" s="41" customFormat="1" ht="74.25" customHeight="1" x14ac:dyDescent="0.2">
      <c r="A9" s="42">
        <v>38</v>
      </c>
      <c r="B9" s="42" t="s">
        <v>95</v>
      </c>
      <c r="C9" s="42" t="s">
        <v>104</v>
      </c>
      <c r="D9" s="42">
        <v>4300</v>
      </c>
      <c r="E9" s="42" t="s">
        <v>100</v>
      </c>
      <c r="F9" s="42" t="s">
        <v>150</v>
      </c>
      <c r="G9" s="42" t="s">
        <v>151</v>
      </c>
      <c r="H9" s="42" t="s">
        <v>152</v>
      </c>
      <c r="I9" s="42" t="s">
        <v>98</v>
      </c>
      <c r="J9" s="42" t="s">
        <v>97</v>
      </c>
      <c r="K9" s="47" t="s">
        <v>265</v>
      </c>
      <c r="L9" s="48" t="s">
        <v>160</v>
      </c>
      <c r="M9" s="43">
        <v>44835</v>
      </c>
      <c r="N9" s="43">
        <v>45169</v>
      </c>
      <c r="O9" s="44">
        <v>4090</v>
      </c>
      <c r="P9" s="44">
        <v>4090</v>
      </c>
      <c r="Q9" s="44">
        <v>4090</v>
      </c>
      <c r="R9" s="44">
        <v>0</v>
      </c>
      <c r="S9" s="44">
        <v>4090</v>
      </c>
      <c r="T9" s="44">
        <v>4090</v>
      </c>
      <c r="U9" s="44">
        <v>4090</v>
      </c>
      <c r="V9" s="44">
        <v>4090</v>
      </c>
      <c r="W9" s="44">
        <v>4090</v>
      </c>
      <c r="X9" s="44">
        <v>0</v>
      </c>
    </row>
    <row r="10" spans="1:24" s="41" customFormat="1" ht="83.25" customHeight="1" x14ac:dyDescent="0.2">
      <c r="A10" s="42">
        <v>38</v>
      </c>
      <c r="B10" s="42" t="s">
        <v>95</v>
      </c>
      <c r="C10" s="42" t="s">
        <v>104</v>
      </c>
      <c r="D10" s="42">
        <v>4300</v>
      </c>
      <c r="E10" s="42" t="s">
        <v>101</v>
      </c>
      <c r="F10" s="42" t="s">
        <v>113</v>
      </c>
      <c r="G10" s="42" t="s">
        <v>154</v>
      </c>
      <c r="H10" s="42" t="s">
        <v>158</v>
      </c>
      <c r="I10" s="42" t="s">
        <v>98</v>
      </c>
      <c r="J10" s="42" t="s">
        <v>97</v>
      </c>
      <c r="K10" s="47" t="s">
        <v>265</v>
      </c>
      <c r="L10" s="48" t="s">
        <v>161</v>
      </c>
      <c r="M10" s="43">
        <v>44866</v>
      </c>
      <c r="N10" s="43">
        <v>45138</v>
      </c>
      <c r="O10" s="44">
        <v>4090</v>
      </c>
      <c r="P10" s="44">
        <v>4090</v>
      </c>
      <c r="Q10" s="44">
        <v>4090</v>
      </c>
      <c r="R10" s="44">
        <v>0</v>
      </c>
      <c r="S10" s="44">
        <v>4090</v>
      </c>
      <c r="T10" s="44">
        <v>4090</v>
      </c>
      <c r="U10" s="44">
        <v>4090</v>
      </c>
      <c r="V10" s="44">
        <v>4090</v>
      </c>
      <c r="W10" s="44">
        <v>0</v>
      </c>
      <c r="X10" s="44">
        <v>0</v>
      </c>
    </row>
    <row r="11" spans="1:24" s="41" customFormat="1" ht="83.25" customHeight="1" x14ac:dyDescent="0.2">
      <c r="A11" s="42">
        <v>38</v>
      </c>
      <c r="B11" s="42" t="s">
        <v>95</v>
      </c>
      <c r="C11" s="42" t="s">
        <v>104</v>
      </c>
      <c r="D11" s="42">
        <v>4300</v>
      </c>
      <c r="E11" s="42" t="s">
        <v>96</v>
      </c>
      <c r="F11" s="42" t="s">
        <v>172</v>
      </c>
      <c r="G11" s="42" t="s">
        <v>173</v>
      </c>
      <c r="H11" s="42" t="s">
        <v>174</v>
      </c>
      <c r="I11" s="42" t="s">
        <v>98</v>
      </c>
      <c r="J11" s="42" t="s">
        <v>97</v>
      </c>
      <c r="K11" s="47" t="s">
        <v>265</v>
      </c>
      <c r="L11" s="48" t="s">
        <v>175</v>
      </c>
      <c r="M11" s="43">
        <v>44986</v>
      </c>
      <c r="N11" s="43">
        <v>45260</v>
      </c>
      <c r="O11" s="44">
        <v>0</v>
      </c>
      <c r="P11" s="44">
        <v>0</v>
      </c>
      <c r="Q11" s="44">
        <v>0</v>
      </c>
      <c r="R11" s="44">
        <v>3155</v>
      </c>
      <c r="S11" s="44">
        <v>3155</v>
      </c>
      <c r="T11" s="44">
        <v>3155</v>
      </c>
      <c r="U11" s="44">
        <v>3155</v>
      </c>
      <c r="V11" s="44">
        <v>3155</v>
      </c>
      <c r="W11" s="44">
        <v>3155</v>
      </c>
      <c r="X11" s="44">
        <v>3155</v>
      </c>
    </row>
    <row r="12" spans="1:24" s="41" customFormat="1" ht="83.25" customHeight="1" x14ac:dyDescent="0.2">
      <c r="A12" s="42">
        <v>38</v>
      </c>
      <c r="B12" s="42" t="s">
        <v>95</v>
      </c>
      <c r="C12" s="42" t="s">
        <v>104</v>
      </c>
      <c r="D12" s="42">
        <v>4300</v>
      </c>
      <c r="E12" s="42" t="s">
        <v>96</v>
      </c>
      <c r="F12" s="42" t="s">
        <v>176</v>
      </c>
      <c r="G12" s="42" t="s">
        <v>107</v>
      </c>
      <c r="H12" s="42" t="s">
        <v>177</v>
      </c>
      <c r="I12" s="42" t="s">
        <v>98</v>
      </c>
      <c r="J12" s="42" t="s">
        <v>97</v>
      </c>
      <c r="K12" s="47" t="s">
        <v>265</v>
      </c>
      <c r="L12" s="48" t="s">
        <v>213</v>
      </c>
      <c r="M12" s="43">
        <v>44986</v>
      </c>
      <c r="N12" s="43">
        <v>45214</v>
      </c>
      <c r="O12" s="44">
        <v>0</v>
      </c>
      <c r="P12" s="44">
        <v>0</v>
      </c>
      <c r="Q12" s="44">
        <v>0</v>
      </c>
      <c r="R12" s="44">
        <v>3155</v>
      </c>
      <c r="S12" s="44">
        <v>3155</v>
      </c>
      <c r="T12" s="44">
        <v>3155</v>
      </c>
      <c r="U12" s="44">
        <v>3155</v>
      </c>
      <c r="V12" s="44">
        <v>3155</v>
      </c>
      <c r="W12" s="44">
        <v>3155</v>
      </c>
      <c r="X12" s="44">
        <v>3155</v>
      </c>
    </row>
    <row r="13" spans="1:24" s="41" customFormat="1" ht="83.25" customHeight="1" x14ac:dyDescent="0.2">
      <c r="A13" s="42">
        <v>38</v>
      </c>
      <c r="B13" s="42" t="s">
        <v>95</v>
      </c>
      <c r="C13" s="42" t="s">
        <v>104</v>
      </c>
      <c r="D13" s="42">
        <v>4300</v>
      </c>
      <c r="E13" s="42" t="s">
        <v>100</v>
      </c>
      <c r="F13" s="42" t="s">
        <v>178</v>
      </c>
      <c r="G13" s="42" t="s">
        <v>173</v>
      </c>
      <c r="H13" s="42" t="s">
        <v>179</v>
      </c>
      <c r="I13" s="42" t="s">
        <v>180</v>
      </c>
      <c r="J13" s="42" t="s">
        <v>97</v>
      </c>
      <c r="K13" s="47" t="s">
        <v>265</v>
      </c>
      <c r="L13" s="48" t="s">
        <v>181</v>
      </c>
      <c r="M13" s="43">
        <v>44986</v>
      </c>
      <c r="N13" s="43">
        <v>45107</v>
      </c>
      <c r="O13" s="44">
        <v>0</v>
      </c>
      <c r="P13" s="44">
        <v>0</v>
      </c>
      <c r="Q13" s="44">
        <v>0</v>
      </c>
      <c r="R13" s="44">
        <v>3155</v>
      </c>
      <c r="S13" s="44">
        <v>3155</v>
      </c>
      <c r="T13" s="44">
        <v>3155</v>
      </c>
      <c r="U13" s="44">
        <v>3155</v>
      </c>
      <c r="V13" s="44">
        <v>0</v>
      </c>
      <c r="W13" s="44">
        <v>0</v>
      </c>
      <c r="X13" s="44">
        <v>0</v>
      </c>
    </row>
    <row r="14" spans="1:24" s="41" customFormat="1" ht="83.25" customHeight="1" x14ac:dyDescent="0.2">
      <c r="A14" s="42">
        <v>38</v>
      </c>
      <c r="B14" s="42" t="s">
        <v>95</v>
      </c>
      <c r="C14" s="42" t="s">
        <v>104</v>
      </c>
      <c r="D14" s="42">
        <v>4300</v>
      </c>
      <c r="E14" s="42" t="s">
        <v>182</v>
      </c>
      <c r="F14" s="42" t="s">
        <v>153</v>
      </c>
      <c r="G14" s="42" t="s">
        <v>154</v>
      </c>
      <c r="H14" s="42" t="s">
        <v>155</v>
      </c>
      <c r="I14" s="42" t="s">
        <v>183</v>
      </c>
      <c r="J14" s="42" t="s">
        <v>97</v>
      </c>
      <c r="K14" s="47" t="s">
        <v>264</v>
      </c>
      <c r="L14" s="48" t="s">
        <v>184</v>
      </c>
      <c r="M14" s="43">
        <v>44986</v>
      </c>
      <c r="N14" s="43">
        <v>45260</v>
      </c>
      <c r="O14" s="44">
        <v>0</v>
      </c>
      <c r="P14" s="44">
        <v>0</v>
      </c>
      <c r="Q14" s="44">
        <v>0</v>
      </c>
      <c r="R14" s="44">
        <v>3155</v>
      </c>
      <c r="S14" s="44">
        <v>3155</v>
      </c>
      <c r="T14" s="44">
        <v>3155</v>
      </c>
      <c r="U14" s="44">
        <v>3155</v>
      </c>
      <c r="V14" s="44">
        <v>3155</v>
      </c>
      <c r="W14" s="44">
        <v>3155</v>
      </c>
      <c r="X14" s="44">
        <v>3155</v>
      </c>
    </row>
    <row r="15" spans="1:24" s="41" customFormat="1" ht="83.25" customHeight="1" x14ac:dyDescent="0.2">
      <c r="A15" s="42">
        <v>38</v>
      </c>
      <c r="B15" s="42" t="s">
        <v>95</v>
      </c>
      <c r="C15" s="42" t="s">
        <v>104</v>
      </c>
      <c r="D15" s="42">
        <v>4300</v>
      </c>
      <c r="E15" s="42" t="s">
        <v>182</v>
      </c>
      <c r="F15" s="42" t="s">
        <v>140</v>
      </c>
      <c r="G15" s="42" t="s">
        <v>156</v>
      </c>
      <c r="H15" s="42" t="s">
        <v>157</v>
      </c>
      <c r="I15" s="42" t="s">
        <v>98</v>
      </c>
      <c r="J15" s="42" t="s">
        <v>97</v>
      </c>
      <c r="K15" s="47" t="s">
        <v>264</v>
      </c>
      <c r="L15" s="48" t="s">
        <v>185</v>
      </c>
      <c r="M15" s="43">
        <v>44986</v>
      </c>
      <c r="N15" s="43">
        <v>45260</v>
      </c>
      <c r="O15" s="44">
        <v>0</v>
      </c>
      <c r="P15" s="44">
        <v>0</v>
      </c>
      <c r="Q15" s="44">
        <v>0</v>
      </c>
      <c r="R15" s="44">
        <v>3155</v>
      </c>
      <c r="S15" s="44">
        <v>3155</v>
      </c>
      <c r="T15" s="44">
        <v>3155</v>
      </c>
      <c r="U15" s="44">
        <v>3155</v>
      </c>
      <c r="V15" s="44">
        <v>3155</v>
      </c>
      <c r="W15" s="44">
        <v>3155</v>
      </c>
      <c r="X15" s="44">
        <v>3155</v>
      </c>
    </row>
    <row r="16" spans="1:24" s="41" customFormat="1" ht="83.25" customHeight="1" x14ac:dyDescent="0.2">
      <c r="A16" s="42">
        <v>38</v>
      </c>
      <c r="B16" s="42" t="s">
        <v>95</v>
      </c>
      <c r="C16" s="42" t="s">
        <v>104</v>
      </c>
      <c r="D16" s="42">
        <v>4300</v>
      </c>
      <c r="E16" s="42" t="s">
        <v>96</v>
      </c>
      <c r="F16" s="42" t="s">
        <v>186</v>
      </c>
      <c r="G16" s="42" t="s">
        <v>187</v>
      </c>
      <c r="H16" s="42" t="s">
        <v>188</v>
      </c>
      <c r="I16" s="42" t="s">
        <v>98</v>
      </c>
      <c r="J16" s="42" t="s">
        <v>97</v>
      </c>
      <c r="K16" s="47" t="s">
        <v>265</v>
      </c>
      <c r="L16" s="48" t="s">
        <v>189</v>
      </c>
      <c r="M16" s="43">
        <v>44986</v>
      </c>
      <c r="N16" s="43">
        <v>45169</v>
      </c>
      <c r="O16" s="44">
        <v>0</v>
      </c>
      <c r="P16" s="44">
        <v>0</v>
      </c>
      <c r="Q16" s="44">
        <v>0</v>
      </c>
      <c r="R16" s="44">
        <v>3155</v>
      </c>
      <c r="S16" s="44">
        <v>3155</v>
      </c>
      <c r="T16" s="44">
        <v>3155</v>
      </c>
      <c r="U16" s="44">
        <v>3155</v>
      </c>
      <c r="V16" s="44">
        <v>3155</v>
      </c>
      <c r="W16" s="44">
        <v>3155</v>
      </c>
      <c r="X16" s="44">
        <v>0</v>
      </c>
    </row>
    <row r="17" spans="1:24" s="41" customFormat="1" ht="83.25" customHeight="1" x14ac:dyDescent="0.2">
      <c r="A17" s="42">
        <v>38</v>
      </c>
      <c r="B17" s="42" t="s">
        <v>95</v>
      </c>
      <c r="C17" s="42" t="s">
        <v>104</v>
      </c>
      <c r="D17" s="42">
        <v>4300</v>
      </c>
      <c r="E17" s="42" t="s">
        <v>96</v>
      </c>
      <c r="F17" s="42" t="s">
        <v>190</v>
      </c>
      <c r="G17" s="42" t="s">
        <v>191</v>
      </c>
      <c r="H17" s="42" t="s">
        <v>192</v>
      </c>
      <c r="I17" s="42" t="s">
        <v>98</v>
      </c>
      <c r="J17" s="42" t="s">
        <v>97</v>
      </c>
      <c r="K17" s="47" t="s">
        <v>265</v>
      </c>
      <c r="L17" s="48" t="s">
        <v>193</v>
      </c>
      <c r="M17" s="43">
        <v>44986</v>
      </c>
      <c r="N17" s="43">
        <v>45260</v>
      </c>
      <c r="O17" s="44">
        <v>0</v>
      </c>
      <c r="P17" s="44">
        <v>0</v>
      </c>
      <c r="Q17" s="44">
        <v>0</v>
      </c>
      <c r="R17" s="44">
        <v>3155</v>
      </c>
      <c r="S17" s="44">
        <v>3155</v>
      </c>
      <c r="T17" s="44">
        <v>3155</v>
      </c>
      <c r="U17" s="44">
        <v>3155</v>
      </c>
      <c r="V17" s="44">
        <v>3155</v>
      </c>
      <c r="W17" s="44">
        <v>3155</v>
      </c>
      <c r="X17" s="44">
        <v>3155</v>
      </c>
    </row>
    <row r="18" spans="1:24" s="41" customFormat="1" ht="83.25" customHeight="1" x14ac:dyDescent="0.2">
      <c r="A18" s="42">
        <v>38</v>
      </c>
      <c r="B18" s="42" t="s">
        <v>95</v>
      </c>
      <c r="C18" s="42" t="s">
        <v>104</v>
      </c>
      <c r="D18" s="42">
        <v>4300</v>
      </c>
      <c r="E18" s="42" t="s">
        <v>99</v>
      </c>
      <c r="F18" s="42" t="s">
        <v>176</v>
      </c>
      <c r="G18" s="42" t="s">
        <v>151</v>
      </c>
      <c r="H18" s="42" t="s">
        <v>194</v>
      </c>
      <c r="I18" s="42" t="s">
        <v>98</v>
      </c>
      <c r="J18" s="42" t="s">
        <v>97</v>
      </c>
      <c r="K18" s="47" t="s">
        <v>265</v>
      </c>
      <c r="L18" s="48" t="s">
        <v>195</v>
      </c>
      <c r="M18" s="43">
        <v>44986</v>
      </c>
      <c r="N18" s="43">
        <v>45322</v>
      </c>
      <c r="O18" s="44">
        <v>0</v>
      </c>
      <c r="P18" s="44">
        <v>0</v>
      </c>
      <c r="Q18" s="44">
        <v>0</v>
      </c>
      <c r="R18" s="44">
        <v>3155</v>
      </c>
      <c r="S18" s="44">
        <v>3155</v>
      </c>
      <c r="T18" s="44">
        <v>3155</v>
      </c>
      <c r="U18" s="44">
        <v>3155</v>
      </c>
      <c r="V18" s="44">
        <v>3155</v>
      </c>
      <c r="W18" s="44">
        <v>3155</v>
      </c>
      <c r="X18" s="44">
        <v>3155</v>
      </c>
    </row>
    <row r="19" spans="1:24" s="41" customFormat="1" ht="83.25" customHeight="1" x14ac:dyDescent="0.2">
      <c r="A19" s="42">
        <v>38</v>
      </c>
      <c r="B19" s="42" t="s">
        <v>95</v>
      </c>
      <c r="C19" s="42" t="s">
        <v>104</v>
      </c>
      <c r="D19" s="42">
        <v>4300</v>
      </c>
      <c r="E19" s="42" t="s">
        <v>99</v>
      </c>
      <c r="F19" s="42" t="s">
        <v>196</v>
      </c>
      <c r="G19" s="42" t="s">
        <v>107</v>
      </c>
      <c r="H19" s="42" t="s">
        <v>197</v>
      </c>
      <c r="I19" s="42" t="s">
        <v>98</v>
      </c>
      <c r="J19" s="42" t="s">
        <v>97</v>
      </c>
      <c r="K19" s="47" t="s">
        <v>265</v>
      </c>
      <c r="L19" s="48" t="s">
        <v>198</v>
      </c>
      <c r="M19" s="43">
        <v>44986</v>
      </c>
      <c r="N19" s="43">
        <v>45260</v>
      </c>
      <c r="O19" s="44">
        <v>0</v>
      </c>
      <c r="P19" s="44">
        <v>0</v>
      </c>
      <c r="Q19" s="44">
        <v>0</v>
      </c>
      <c r="R19" s="44">
        <v>3155</v>
      </c>
      <c r="S19" s="44">
        <v>3155</v>
      </c>
      <c r="T19" s="44">
        <v>3155</v>
      </c>
      <c r="U19" s="44">
        <v>3155</v>
      </c>
      <c r="V19" s="44">
        <v>3155</v>
      </c>
      <c r="W19" s="44">
        <v>3155</v>
      </c>
      <c r="X19" s="44">
        <v>3155</v>
      </c>
    </row>
    <row r="20" spans="1:24" s="41" customFormat="1" ht="83.25" customHeight="1" x14ac:dyDescent="0.2">
      <c r="A20" s="42">
        <v>38</v>
      </c>
      <c r="B20" s="42" t="s">
        <v>95</v>
      </c>
      <c r="C20" s="42" t="s">
        <v>104</v>
      </c>
      <c r="D20" s="42">
        <v>4300</v>
      </c>
      <c r="E20" s="42" t="s">
        <v>199</v>
      </c>
      <c r="F20" s="42" t="s">
        <v>200</v>
      </c>
      <c r="G20" s="42" t="s">
        <v>201</v>
      </c>
      <c r="H20" s="42" t="s">
        <v>202</v>
      </c>
      <c r="I20" s="42" t="s">
        <v>98</v>
      </c>
      <c r="J20" s="42" t="s">
        <v>97</v>
      </c>
      <c r="K20" s="47" t="s">
        <v>264</v>
      </c>
      <c r="L20" s="48" t="s">
        <v>206</v>
      </c>
      <c r="M20" s="43">
        <v>44986</v>
      </c>
      <c r="N20" s="43">
        <v>45260</v>
      </c>
      <c r="O20" s="44">
        <v>0</v>
      </c>
      <c r="P20" s="44">
        <v>0</v>
      </c>
      <c r="Q20" s="44">
        <v>0</v>
      </c>
      <c r="R20" s="44">
        <v>3155</v>
      </c>
      <c r="S20" s="44">
        <v>3155</v>
      </c>
      <c r="T20" s="44">
        <v>3155</v>
      </c>
      <c r="U20" s="44">
        <v>3155</v>
      </c>
      <c r="V20" s="44">
        <v>3155</v>
      </c>
      <c r="W20" s="44">
        <v>3155</v>
      </c>
      <c r="X20" s="44">
        <v>3155</v>
      </c>
    </row>
    <row r="21" spans="1:24" s="41" customFormat="1" ht="83.25" customHeight="1" x14ac:dyDescent="0.2">
      <c r="A21" s="42">
        <v>38</v>
      </c>
      <c r="B21" s="42" t="s">
        <v>95</v>
      </c>
      <c r="C21" s="42" t="s">
        <v>104</v>
      </c>
      <c r="D21" s="42">
        <v>4300</v>
      </c>
      <c r="E21" s="42" t="s">
        <v>199</v>
      </c>
      <c r="F21" s="42" t="s">
        <v>203</v>
      </c>
      <c r="G21" s="42" t="s">
        <v>204</v>
      </c>
      <c r="H21" s="42" t="s">
        <v>205</v>
      </c>
      <c r="I21" s="42" t="s">
        <v>98</v>
      </c>
      <c r="J21" s="42" t="s">
        <v>97</v>
      </c>
      <c r="K21" s="47" t="s">
        <v>264</v>
      </c>
      <c r="L21" s="49" t="s">
        <v>207</v>
      </c>
      <c r="M21" s="43">
        <v>44986</v>
      </c>
      <c r="N21" s="43">
        <v>45260</v>
      </c>
      <c r="O21" s="44">
        <v>0</v>
      </c>
      <c r="P21" s="44">
        <v>0</v>
      </c>
      <c r="Q21" s="44">
        <v>0</v>
      </c>
      <c r="R21" s="44">
        <v>3155</v>
      </c>
      <c r="S21" s="44">
        <v>3155</v>
      </c>
      <c r="T21" s="44">
        <v>3155</v>
      </c>
      <c r="U21" s="44">
        <v>3155</v>
      </c>
      <c r="V21" s="44">
        <v>3155</v>
      </c>
      <c r="W21" s="44">
        <v>3155</v>
      </c>
      <c r="X21" s="44">
        <v>3155</v>
      </c>
    </row>
    <row r="22" spans="1:24" s="41" customFormat="1" ht="83.25" customHeight="1" x14ac:dyDescent="0.2">
      <c r="A22" s="42">
        <v>38</v>
      </c>
      <c r="B22" s="42" t="s">
        <v>95</v>
      </c>
      <c r="C22" s="42" t="s">
        <v>104</v>
      </c>
      <c r="D22" s="42">
        <v>4300</v>
      </c>
      <c r="E22" s="42" t="s">
        <v>208</v>
      </c>
      <c r="F22" s="42" t="s">
        <v>209</v>
      </c>
      <c r="G22" s="42" t="s">
        <v>210</v>
      </c>
      <c r="H22" s="42" t="s">
        <v>211</v>
      </c>
      <c r="I22" s="42" t="s">
        <v>98</v>
      </c>
      <c r="J22" s="42" t="s">
        <v>97</v>
      </c>
      <c r="K22" s="47" t="s">
        <v>265</v>
      </c>
      <c r="L22" s="49" t="s">
        <v>212</v>
      </c>
      <c r="M22" s="43">
        <v>44986</v>
      </c>
      <c r="N22" s="43">
        <v>45260</v>
      </c>
      <c r="O22" s="44">
        <v>0</v>
      </c>
      <c r="P22" s="44">
        <v>0</v>
      </c>
      <c r="Q22" s="44">
        <v>0</v>
      </c>
      <c r="R22" s="44">
        <v>3155</v>
      </c>
      <c r="S22" s="44">
        <v>3155</v>
      </c>
      <c r="T22" s="44">
        <v>3155</v>
      </c>
      <c r="U22" s="44">
        <v>3155</v>
      </c>
      <c r="V22" s="44">
        <v>3155</v>
      </c>
      <c r="W22" s="44">
        <v>3155</v>
      </c>
      <c r="X22" s="44">
        <v>3155</v>
      </c>
    </row>
    <row r="23" spans="1:24" s="41" customFormat="1" ht="83.25" customHeight="1" x14ac:dyDescent="0.2">
      <c r="A23" s="42">
        <v>38</v>
      </c>
      <c r="B23" s="42" t="s">
        <v>95</v>
      </c>
      <c r="C23" s="42" t="s">
        <v>104</v>
      </c>
      <c r="D23" s="42">
        <v>4300</v>
      </c>
      <c r="E23" s="42" t="s">
        <v>208</v>
      </c>
      <c r="F23" s="42" t="s">
        <v>214</v>
      </c>
      <c r="G23" s="42" t="s">
        <v>215</v>
      </c>
      <c r="H23" s="42" t="s">
        <v>274</v>
      </c>
      <c r="I23" s="42" t="s">
        <v>216</v>
      </c>
      <c r="J23" s="42" t="s">
        <v>97</v>
      </c>
      <c r="K23" s="47" t="s">
        <v>265</v>
      </c>
      <c r="L23" s="48" t="s">
        <v>217</v>
      </c>
      <c r="M23" s="43">
        <v>44986</v>
      </c>
      <c r="N23" s="43">
        <v>45260</v>
      </c>
      <c r="O23" s="44">
        <v>0</v>
      </c>
      <c r="P23" s="44">
        <v>0</v>
      </c>
      <c r="Q23" s="44">
        <v>0</v>
      </c>
      <c r="R23" s="44">
        <v>3155</v>
      </c>
      <c r="S23" s="44">
        <v>3155</v>
      </c>
      <c r="T23" s="44">
        <v>3155</v>
      </c>
      <c r="U23" s="44">
        <v>3155</v>
      </c>
      <c r="V23" s="44">
        <v>3155</v>
      </c>
      <c r="W23" s="44">
        <v>3155</v>
      </c>
      <c r="X23" s="44">
        <v>3155</v>
      </c>
    </row>
    <row r="24" spans="1:24" s="41" customFormat="1" ht="83.25" customHeight="1" x14ac:dyDescent="0.2">
      <c r="A24" s="42">
        <v>38</v>
      </c>
      <c r="B24" s="42" t="s">
        <v>95</v>
      </c>
      <c r="C24" s="42" t="s">
        <v>104</v>
      </c>
      <c r="D24" s="42">
        <v>4300</v>
      </c>
      <c r="E24" s="42" t="s">
        <v>208</v>
      </c>
      <c r="F24" s="42" t="s">
        <v>218</v>
      </c>
      <c r="G24" s="42" t="s">
        <v>219</v>
      </c>
      <c r="H24" s="42" t="s">
        <v>275</v>
      </c>
      <c r="I24" s="42" t="s">
        <v>220</v>
      </c>
      <c r="J24" s="42" t="s">
        <v>97</v>
      </c>
      <c r="K24" s="47" t="s">
        <v>265</v>
      </c>
      <c r="L24" s="48" t="s">
        <v>221</v>
      </c>
      <c r="M24" s="43">
        <v>44986</v>
      </c>
      <c r="N24" s="43">
        <v>45260</v>
      </c>
      <c r="O24" s="44">
        <v>0</v>
      </c>
      <c r="P24" s="44">
        <v>0</v>
      </c>
      <c r="Q24" s="44">
        <v>0</v>
      </c>
      <c r="R24" s="44">
        <v>3155</v>
      </c>
      <c r="S24" s="44">
        <v>3155</v>
      </c>
      <c r="T24" s="44">
        <v>3155</v>
      </c>
      <c r="U24" s="44">
        <v>3155</v>
      </c>
      <c r="V24" s="44">
        <v>3155</v>
      </c>
      <c r="W24" s="44">
        <v>3155</v>
      </c>
      <c r="X24" s="44">
        <v>3155</v>
      </c>
    </row>
    <row r="25" spans="1:24" s="41" customFormat="1" ht="83.25" customHeight="1" x14ac:dyDescent="0.2">
      <c r="A25" s="42">
        <v>38</v>
      </c>
      <c r="B25" s="42" t="s">
        <v>95</v>
      </c>
      <c r="C25" s="42" t="s">
        <v>104</v>
      </c>
      <c r="D25" s="42">
        <v>4300</v>
      </c>
      <c r="E25" s="42" t="s">
        <v>208</v>
      </c>
      <c r="F25" s="42" t="s">
        <v>222</v>
      </c>
      <c r="G25" s="42" t="s">
        <v>223</v>
      </c>
      <c r="H25" s="42" t="s">
        <v>224</v>
      </c>
      <c r="I25" s="42" t="s">
        <v>98</v>
      </c>
      <c r="J25" s="42" t="s">
        <v>97</v>
      </c>
      <c r="K25" s="47" t="s">
        <v>265</v>
      </c>
      <c r="L25" s="48" t="s">
        <v>221</v>
      </c>
      <c r="M25" s="43">
        <v>44986</v>
      </c>
      <c r="N25" s="43">
        <v>45260</v>
      </c>
      <c r="O25" s="44">
        <v>0</v>
      </c>
      <c r="P25" s="44">
        <v>0</v>
      </c>
      <c r="Q25" s="44">
        <v>0</v>
      </c>
      <c r="R25" s="44">
        <v>3155</v>
      </c>
      <c r="S25" s="44">
        <v>3155</v>
      </c>
      <c r="T25" s="44">
        <v>3155</v>
      </c>
      <c r="U25" s="44">
        <v>3155</v>
      </c>
      <c r="V25" s="44">
        <v>3155</v>
      </c>
      <c r="W25" s="44">
        <v>3155</v>
      </c>
      <c r="X25" s="44">
        <v>3155</v>
      </c>
    </row>
    <row r="26" spans="1:24" s="41" customFormat="1" ht="83.25" customHeight="1" x14ac:dyDescent="0.2">
      <c r="A26" s="42">
        <v>38</v>
      </c>
      <c r="B26" s="42" t="s">
        <v>95</v>
      </c>
      <c r="C26" s="42" t="s">
        <v>104</v>
      </c>
      <c r="D26" s="42">
        <v>4300</v>
      </c>
      <c r="E26" s="42" t="s">
        <v>208</v>
      </c>
      <c r="F26" s="42" t="s">
        <v>225</v>
      </c>
      <c r="G26" s="42" t="s">
        <v>226</v>
      </c>
      <c r="H26" s="42" t="s">
        <v>194</v>
      </c>
      <c r="I26" s="42" t="s">
        <v>98</v>
      </c>
      <c r="J26" s="42" t="s">
        <v>97</v>
      </c>
      <c r="K26" s="47" t="s">
        <v>265</v>
      </c>
      <c r="L26" s="48" t="s">
        <v>227</v>
      </c>
      <c r="M26" s="43">
        <v>44986</v>
      </c>
      <c r="N26" s="43">
        <v>45260</v>
      </c>
      <c r="O26" s="44">
        <v>0</v>
      </c>
      <c r="P26" s="44">
        <v>0</v>
      </c>
      <c r="Q26" s="44">
        <v>0</v>
      </c>
      <c r="R26" s="44">
        <v>3155</v>
      </c>
      <c r="S26" s="44">
        <v>3155</v>
      </c>
      <c r="T26" s="44">
        <v>3155</v>
      </c>
      <c r="U26" s="44">
        <v>3155</v>
      </c>
      <c r="V26" s="44">
        <v>3155</v>
      </c>
      <c r="W26" s="44">
        <v>3155</v>
      </c>
      <c r="X26" s="44">
        <v>3155</v>
      </c>
    </row>
    <row r="27" spans="1:24" s="41" customFormat="1" ht="83.25" customHeight="1" x14ac:dyDescent="0.2">
      <c r="A27" s="42">
        <v>38</v>
      </c>
      <c r="B27" s="42" t="s">
        <v>95</v>
      </c>
      <c r="C27" s="42" t="s">
        <v>104</v>
      </c>
      <c r="D27" s="42">
        <v>4300</v>
      </c>
      <c r="E27" s="42" t="s">
        <v>208</v>
      </c>
      <c r="F27" s="42" t="s">
        <v>228</v>
      </c>
      <c r="G27" s="42" t="s">
        <v>229</v>
      </c>
      <c r="H27" s="42" t="s">
        <v>230</v>
      </c>
      <c r="I27" s="42" t="s">
        <v>98</v>
      </c>
      <c r="J27" s="42" t="s">
        <v>97</v>
      </c>
      <c r="K27" s="47" t="s">
        <v>265</v>
      </c>
      <c r="L27" s="48" t="s">
        <v>231</v>
      </c>
      <c r="M27" s="43">
        <v>45016</v>
      </c>
      <c r="N27" s="43">
        <v>45260</v>
      </c>
      <c r="O27" s="44">
        <v>0</v>
      </c>
      <c r="P27" s="44">
        <v>0</v>
      </c>
      <c r="Q27" s="44">
        <v>0</v>
      </c>
      <c r="R27" s="44">
        <v>3155</v>
      </c>
      <c r="S27" s="44">
        <v>3155</v>
      </c>
      <c r="T27" s="44">
        <v>3155</v>
      </c>
      <c r="U27" s="44">
        <v>3155</v>
      </c>
      <c r="V27" s="44">
        <v>3155</v>
      </c>
      <c r="W27" s="44">
        <v>3155</v>
      </c>
      <c r="X27" s="44">
        <v>3155</v>
      </c>
    </row>
    <row r="28" spans="1:24" s="41" customFormat="1" ht="83.25" customHeight="1" x14ac:dyDescent="0.2">
      <c r="A28" s="42">
        <v>38</v>
      </c>
      <c r="B28" s="42" t="s">
        <v>95</v>
      </c>
      <c r="C28" s="42" t="s">
        <v>104</v>
      </c>
      <c r="D28" s="42">
        <v>4300</v>
      </c>
      <c r="E28" s="42" t="s">
        <v>208</v>
      </c>
      <c r="F28" s="42" t="s">
        <v>232</v>
      </c>
      <c r="G28" s="42" t="s">
        <v>187</v>
      </c>
      <c r="H28" s="42" t="s">
        <v>233</v>
      </c>
      <c r="I28" s="42" t="s">
        <v>98</v>
      </c>
      <c r="J28" s="42" t="s">
        <v>97</v>
      </c>
      <c r="K28" s="47" t="s">
        <v>265</v>
      </c>
      <c r="L28" s="48" t="s">
        <v>234</v>
      </c>
      <c r="M28" s="43">
        <v>45016</v>
      </c>
      <c r="N28" s="43">
        <v>45260</v>
      </c>
      <c r="O28" s="44">
        <v>0</v>
      </c>
      <c r="P28" s="44">
        <v>0</v>
      </c>
      <c r="Q28" s="44">
        <v>0</v>
      </c>
      <c r="R28" s="44">
        <v>3155</v>
      </c>
      <c r="S28" s="44">
        <v>3155</v>
      </c>
      <c r="T28" s="44">
        <v>3155</v>
      </c>
      <c r="U28" s="44">
        <v>3155</v>
      </c>
      <c r="V28" s="44">
        <v>3155</v>
      </c>
      <c r="W28" s="44">
        <v>3155</v>
      </c>
      <c r="X28" s="44">
        <v>3155</v>
      </c>
    </row>
    <row r="29" spans="1:24" s="41" customFormat="1" ht="83.25" customHeight="1" x14ac:dyDescent="0.2">
      <c r="A29" s="42">
        <v>38</v>
      </c>
      <c r="B29" s="42" t="s">
        <v>95</v>
      </c>
      <c r="C29" s="42" t="s">
        <v>104</v>
      </c>
      <c r="D29" s="42">
        <v>4300</v>
      </c>
      <c r="E29" s="42" t="s">
        <v>208</v>
      </c>
      <c r="F29" s="42" t="s">
        <v>235</v>
      </c>
      <c r="G29" s="42" t="s">
        <v>236</v>
      </c>
      <c r="H29" s="42" t="s">
        <v>260</v>
      </c>
      <c r="I29" s="42" t="s">
        <v>98</v>
      </c>
      <c r="J29" s="42" t="s">
        <v>97</v>
      </c>
      <c r="K29" s="47" t="s">
        <v>265</v>
      </c>
      <c r="L29" s="48" t="s">
        <v>237</v>
      </c>
      <c r="M29" s="43">
        <v>45015</v>
      </c>
      <c r="N29" s="43">
        <v>45260</v>
      </c>
      <c r="O29" s="44">
        <v>0</v>
      </c>
      <c r="P29" s="44">
        <v>0</v>
      </c>
      <c r="Q29" s="44">
        <v>0</v>
      </c>
      <c r="R29" s="44">
        <v>3155</v>
      </c>
      <c r="S29" s="44">
        <v>3155</v>
      </c>
      <c r="T29" s="44">
        <v>3155</v>
      </c>
      <c r="U29" s="44">
        <v>3155</v>
      </c>
      <c r="V29" s="44">
        <v>3155</v>
      </c>
      <c r="W29" s="44">
        <v>3155</v>
      </c>
      <c r="X29" s="44">
        <v>3155</v>
      </c>
    </row>
    <row r="30" spans="1:24" s="41" customFormat="1" ht="83.25" customHeight="1" x14ac:dyDescent="0.2">
      <c r="A30" s="42">
        <v>38</v>
      </c>
      <c r="B30" s="42" t="s">
        <v>95</v>
      </c>
      <c r="C30" s="42" t="s">
        <v>104</v>
      </c>
      <c r="D30" s="42">
        <v>4300</v>
      </c>
      <c r="E30" s="42" t="s">
        <v>208</v>
      </c>
      <c r="F30" s="42" t="s">
        <v>238</v>
      </c>
      <c r="G30" s="42" t="s">
        <v>239</v>
      </c>
      <c r="H30" s="42" t="s">
        <v>240</v>
      </c>
      <c r="I30" s="42" t="s">
        <v>97</v>
      </c>
      <c r="J30" s="42" t="s">
        <v>98</v>
      </c>
      <c r="K30" s="47" t="s">
        <v>265</v>
      </c>
      <c r="L30" s="48" t="s">
        <v>241</v>
      </c>
      <c r="M30" s="43">
        <v>44986</v>
      </c>
      <c r="N30" s="43">
        <v>45260</v>
      </c>
      <c r="O30" s="44">
        <v>0</v>
      </c>
      <c r="P30" s="44">
        <v>0</v>
      </c>
      <c r="Q30" s="44">
        <v>0</v>
      </c>
      <c r="R30" s="44">
        <v>3155</v>
      </c>
      <c r="S30" s="44">
        <v>3155</v>
      </c>
      <c r="T30" s="44">
        <v>3155</v>
      </c>
      <c r="U30" s="44">
        <v>3155</v>
      </c>
      <c r="V30" s="44">
        <v>3155</v>
      </c>
      <c r="W30" s="44">
        <v>3155</v>
      </c>
      <c r="X30" s="44">
        <v>3155</v>
      </c>
    </row>
    <row r="31" spans="1:24" s="41" customFormat="1" ht="83.25" customHeight="1" x14ac:dyDescent="0.2">
      <c r="A31" s="42">
        <v>38</v>
      </c>
      <c r="B31" s="42" t="s">
        <v>95</v>
      </c>
      <c r="C31" s="42" t="s">
        <v>104</v>
      </c>
      <c r="D31" s="42">
        <v>4300</v>
      </c>
      <c r="E31" s="42" t="s">
        <v>208</v>
      </c>
      <c r="F31" s="42" t="s">
        <v>144</v>
      </c>
      <c r="G31" s="42" t="s">
        <v>242</v>
      </c>
      <c r="H31" s="42" t="s">
        <v>243</v>
      </c>
      <c r="I31" s="42" t="s">
        <v>97</v>
      </c>
      <c r="J31" s="42" t="s">
        <v>98</v>
      </c>
      <c r="K31" s="47" t="s">
        <v>265</v>
      </c>
      <c r="L31" s="48" t="s">
        <v>244</v>
      </c>
      <c r="M31" s="43">
        <v>45015</v>
      </c>
      <c r="N31" s="43">
        <v>45260</v>
      </c>
      <c r="O31" s="44">
        <v>0</v>
      </c>
      <c r="P31" s="44">
        <v>0</v>
      </c>
      <c r="Q31" s="44">
        <v>0</v>
      </c>
      <c r="R31" s="44">
        <v>3155</v>
      </c>
      <c r="S31" s="44">
        <v>3155</v>
      </c>
      <c r="T31" s="44">
        <v>3155</v>
      </c>
      <c r="U31" s="44">
        <v>3155</v>
      </c>
      <c r="V31" s="44">
        <v>3155</v>
      </c>
      <c r="W31" s="44">
        <v>3155</v>
      </c>
      <c r="X31" s="44">
        <v>3155</v>
      </c>
    </row>
    <row r="32" spans="1:24" s="41" customFormat="1" ht="83.25" customHeight="1" x14ac:dyDescent="0.2">
      <c r="A32" s="42">
        <v>38</v>
      </c>
      <c r="B32" s="42" t="s">
        <v>95</v>
      </c>
      <c r="C32" s="42" t="s">
        <v>104</v>
      </c>
      <c r="D32" s="42">
        <v>4300</v>
      </c>
      <c r="E32" s="42" t="s">
        <v>208</v>
      </c>
      <c r="F32" s="42" t="s">
        <v>245</v>
      </c>
      <c r="G32" s="42" t="s">
        <v>246</v>
      </c>
      <c r="H32" s="42" t="s">
        <v>247</v>
      </c>
      <c r="I32" s="42" t="s">
        <v>98</v>
      </c>
      <c r="J32" s="42" t="s">
        <v>97</v>
      </c>
      <c r="K32" s="47" t="s">
        <v>265</v>
      </c>
      <c r="L32" s="49" t="s">
        <v>248</v>
      </c>
      <c r="M32" s="43">
        <v>45015</v>
      </c>
      <c r="N32" s="43">
        <v>45260</v>
      </c>
      <c r="O32" s="44">
        <v>0</v>
      </c>
      <c r="P32" s="44">
        <v>0</v>
      </c>
      <c r="Q32" s="44">
        <v>0</v>
      </c>
      <c r="R32" s="44">
        <v>3155</v>
      </c>
      <c r="S32" s="44">
        <v>3155</v>
      </c>
      <c r="T32" s="44">
        <v>3155</v>
      </c>
      <c r="U32" s="44">
        <v>3155</v>
      </c>
      <c r="V32" s="44">
        <v>3155</v>
      </c>
      <c r="W32" s="44">
        <v>0</v>
      </c>
      <c r="X32" s="44">
        <v>6310</v>
      </c>
    </row>
    <row r="33" spans="1:25" s="41" customFormat="1" ht="83.25" customHeight="1" x14ac:dyDescent="0.2">
      <c r="A33" s="42">
        <v>38</v>
      </c>
      <c r="B33" s="42" t="s">
        <v>95</v>
      </c>
      <c r="C33" s="42" t="s">
        <v>104</v>
      </c>
      <c r="D33" s="42">
        <v>4300</v>
      </c>
      <c r="E33" s="42" t="s">
        <v>208</v>
      </c>
      <c r="F33" s="42" t="s">
        <v>249</v>
      </c>
      <c r="G33" s="42" t="s">
        <v>235</v>
      </c>
      <c r="H33" s="42" t="s">
        <v>250</v>
      </c>
      <c r="I33" s="42" t="s">
        <v>98</v>
      </c>
      <c r="J33" s="42" t="s">
        <v>97</v>
      </c>
      <c r="K33" s="47" t="s">
        <v>265</v>
      </c>
      <c r="L33" s="48" t="s">
        <v>251</v>
      </c>
      <c r="M33" s="43">
        <v>45015</v>
      </c>
      <c r="N33" s="43">
        <v>45260</v>
      </c>
      <c r="O33" s="44">
        <v>0</v>
      </c>
      <c r="P33" s="44">
        <v>0</v>
      </c>
      <c r="Q33" s="44">
        <v>0</v>
      </c>
      <c r="R33" s="44">
        <v>3155</v>
      </c>
      <c r="S33" s="44">
        <v>3155</v>
      </c>
      <c r="T33" s="44">
        <v>3155</v>
      </c>
      <c r="U33" s="44">
        <v>3155</v>
      </c>
      <c r="V33" s="44">
        <v>3155</v>
      </c>
      <c r="W33" s="44">
        <v>3155</v>
      </c>
      <c r="X33" s="44">
        <v>3155</v>
      </c>
    </row>
    <row r="34" spans="1:25" s="41" customFormat="1" ht="83.25" customHeight="1" x14ac:dyDescent="0.2">
      <c r="A34" s="42">
        <v>38</v>
      </c>
      <c r="B34" s="42" t="s">
        <v>95</v>
      </c>
      <c r="C34" s="42" t="s">
        <v>104</v>
      </c>
      <c r="D34" s="42">
        <v>4300</v>
      </c>
      <c r="E34" s="42" t="s">
        <v>208</v>
      </c>
      <c r="F34" s="42" t="s">
        <v>252</v>
      </c>
      <c r="G34" s="42" t="s">
        <v>253</v>
      </c>
      <c r="H34" s="42" t="s">
        <v>254</v>
      </c>
      <c r="I34" s="42" t="s">
        <v>98</v>
      </c>
      <c r="J34" s="42" t="s">
        <v>97</v>
      </c>
      <c r="K34" s="47" t="s">
        <v>265</v>
      </c>
      <c r="L34" s="48" t="s">
        <v>255</v>
      </c>
      <c r="M34" s="43">
        <v>45015</v>
      </c>
      <c r="N34" s="43">
        <v>45260</v>
      </c>
      <c r="O34" s="44">
        <v>0</v>
      </c>
      <c r="P34" s="44">
        <v>0</v>
      </c>
      <c r="Q34" s="44">
        <v>0</v>
      </c>
      <c r="R34" s="44">
        <v>3155</v>
      </c>
      <c r="S34" s="44">
        <v>3155</v>
      </c>
      <c r="T34" s="44">
        <v>3155</v>
      </c>
      <c r="U34" s="44">
        <v>3155</v>
      </c>
      <c r="V34" s="44">
        <v>3155</v>
      </c>
      <c r="W34" s="44">
        <v>3155</v>
      </c>
      <c r="X34" s="44">
        <v>3155</v>
      </c>
    </row>
    <row r="35" spans="1:25" s="41" customFormat="1" ht="83.25" customHeight="1" x14ac:dyDescent="0.2">
      <c r="A35" s="42">
        <v>38</v>
      </c>
      <c r="B35" s="42" t="s">
        <v>95</v>
      </c>
      <c r="C35" s="42" t="s">
        <v>104</v>
      </c>
      <c r="D35" s="42">
        <v>4300</v>
      </c>
      <c r="E35" s="42" t="s">
        <v>182</v>
      </c>
      <c r="F35" s="42" t="s">
        <v>256</v>
      </c>
      <c r="G35" s="42" t="s">
        <v>257</v>
      </c>
      <c r="H35" s="42" t="s">
        <v>258</v>
      </c>
      <c r="I35" s="42" t="s">
        <v>98</v>
      </c>
      <c r="J35" s="42" t="s">
        <v>97</v>
      </c>
      <c r="K35" s="47" t="s">
        <v>264</v>
      </c>
      <c r="L35" s="48" t="s">
        <v>259</v>
      </c>
      <c r="M35" s="43">
        <v>44986</v>
      </c>
      <c r="N35" s="43">
        <v>45260</v>
      </c>
      <c r="O35" s="44">
        <v>0</v>
      </c>
      <c r="P35" s="44">
        <v>0</v>
      </c>
      <c r="Q35" s="44">
        <v>0</v>
      </c>
      <c r="R35" s="44">
        <v>3155</v>
      </c>
      <c r="S35" s="44">
        <v>3155</v>
      </c>
      <c r="T35" s="44">
        <v>3155</v>
      </c>
      <c r="U35" s="44">
        <v>3155</v>
      </c>
      <c r="V35" s="44">
        <v>3155</v>
      </c>
      <c r="W35" s="44">
        <v>3155</v>
      </c>
      <c r="X35" s="44">
        <v>3155</v>
      </c>
    </row>
    <row r="36" spans="1:25" s="41" customFormat="1" ht="83.25" customHeight="1" x14ac:dyDescent="0.2">
      <c r="A36" s="42">
        <v>38</v>
      </c>
      <c r="B36" s="42" t="s">
        <v>95</v>
      </c>
      <c r="C36" s="42" t="s">
        <v>104</v>
      </c>
      <c r="D36" s="42">
        <v>4300</v>
      </c>
      <c r="E36" s="42" t="s">
        <v>261</v>
      </c>
      <c r="F36" s="42" t="s">
        <v>130</v>
      </c>
      <c r="G36" s="42" t="s">
        <v>236</v>
      </c>
      <c r="H36" s="42" t="s">
        <v>262</v>
      </c>
      <c r="I36" s="42" t="s">
        <v>98</v>
      </c>
      <c r="J36" s="42" t="s">
        <v>97</v>
      </c>
      <c r="K36" s="47" t="s">
        <v>165</v>
      </c>
      <c r="L36" s="48" t="s">
        <v>263</v>
      </c>
      <c r="M36" s="43">
        <v>44986</v>
      </c>
      <c r="N36" s="43">
        <v>45092</v>
      </c>
      <c r="O36" s="44">
        <v>0</v>
      </c>
      <c r="P36" s="44">
        <v>0</v>
      </c>
      <c r="Q36" s="44">
        <v>0</v>
      </c>
      <c r="R36" s="44">
        <v>1100</v>
      </c>
      <c r="S36" s="44">
        <v>1100</v>
      </c>
      <c r="T36" s="44">
        <v>1100</v>
      </c>
      <c r="U36" s="44">
        <v>550</v>
      </c>
      <c r="V36" s="44">
        <v>0</v>
      </c>
      <c r="W36" s="44">
        <v>0</v>
      </c>
      <c r="X36" s="44">
        <v>0</v>
      </c>
    </row>
    <row r="37" spans="1:25" s="41" customFormat="1" ht="64.5" customHeight="1" x14ac:dyDescent="0.2">
      <c r="A37" s="42">
        <v>38</v>
      </c>
      <c r="B37" s="42" t="s">
        <v>95</v>
      </c>
      <c r="C37" s="42" t="s">
        <v>104</v>
      </c>
      <c r="D37" s="42">
        <v>4300</v>
      </c>
      <c r="E37" s="42" t="s">
        <v>141</v>
      </c>
      <c r="F37" s="42" t="s">
        <v>142</v>
      </c>
      <c r="G37" s="42" t="s">
        <v>143</v>
      </c>
      <c r="H37" s="42" t="s">
        <v>145</v>
      </c>
      <c r="I37" s="42" t="s">
        <v>98</v>
      </c>
      <c r="J37" s="42" t="s">
        <v>97</v>
      </c>
      <c r="K37" s="47" t="s">
        <v>164</v>
      </c>
      <c r="L37" s="48" t="s">
        <v>166</v>
      </c>
      <c r="M37" s="43">
        <v>44805</v>
      </c>
      <c r="N37" s="43">
        <v>44972</v>
      </c>
      <c r="O37" s="44">
        <v>2180</v>
      </c>
      <c r="P37" s="44">
        <v>1090</v>
      </c>
      <c r="Q37" s="44">
        <v>0</v>
      </c>
      <c r="R37" s="44">
        <v>0</v>
      </c>
      <c r="S37" s="44">
        <v>0</v>
      </c>
      <c r="T37" s="44">
        <v>0</v>
      </c>
      <c r="U37" s="44">
        <v>0</v>
      </c>
      <c r="V37" s="44">
        <v>0</v>
      </c>
      <c r="W37" s="44">
        <v>0</v>
      </c>
      <c r="X37" s="44">
        <v>0</v>
      </c>
    </row>
    <row r="38" spans="1:25" s="41" customFormat="1" ht="64.5" customHeight="1" x14ac:dyDescent="0.2">
      <c r="A38" s="42">
        <v>38</v>
      </c>
      <c r="B38" s="42" t="s">
        <v>95</v>
      </c>
      <c r="C38" s="42" t="s">
        <v>104</v>
      </c>
      <c r="D38" s="42">
        <v>4300</v>
      </c>
      <c r="E38" s="42" t="s">
        <v>159</v>
      </c>
      <c r="F38" s="42" t="s">
        <v>153</v>
      </c>
      <c r="G38" s="42" t="s">
        <v>154</v>
      </c>
      <c r="H38" s="42" t="s">
        <v>155</v>
      </c>
      <c r="I38" s="42" t="s">
        <v>98</v>
      </c>
      <c r="J38" s="42" t="s">
        <v>97</v>
      </c>
      <c r="K38" s="47" t="s">
        <v>165</v>
      </c>
      <c r="L38" s="48" t="s">
        <v>167</v>
      </c>
      <c r="M38" s="43">
        <v>44835</v>
      </c>
      <c r="N38" s="43">
        <v>44957</v>
      </c>
      <c r="O38" s="44">
        <v>1090</v>
      </c>
      <c r="P38" s="44">
        <v>0</v>
      </c>
      <c r="Q38" s="44">
        <v>0</v>
      </c>
      <c r="R38" s="44">
        <v>0</v>
      </c>
      <c r="S38" s="44">
        <v>0</v>
      </c>
      <c r="T38" s="44">
        <v>0</v>
      </c>
      <c r="U38" s="44">
        <v>0</v>
      </c>
      <c r="V38" s="44">
        <v>0</v>
      </c>
      <c r="W38" s="44">
        <v>0</v>
      </c>
      <c r="X38" s="44">
        <v>0</v>
      </c>
    </row>
    <row r="39" spans="1:25" s="41" customFormat="1" ht="64.5" customHeight="1" x14ac:dyDescent="0.2">
      <c r="A39" s="42">
        <v>38</v>
      </c>
      <c r="B39" s="42" t="s">
        <v>95</v>
      </c>
      <c r="C39" s="42" t="s">
        <v>104</v>
      </c>
      <c r="D39" s="42">
        <v>4300</v>
      </c>
      <c r="E39" s="42" t="s">
        <v>159</v>
      </c>
      <c r="F39" s="42" t="s">
        <v>140</v>
      </c>
      <c r="G39" s="42" t="s">
        <v>156</v>
      </c>
      <c r="H39" s="42" t="s">
        <v>157</v>
      </c>
      <c r="I39" s="42" t="s">
        <v>98</v>
      </c>
      <c r="J39" s="42" t="s">
        <v>97</v>
      </c>
      <c r="K39" s="47" t="s">
        <v>165</v>
      </c>
      <c r="L39" s="48" t="s">
        <v>167</v>
      </c>
      <c r="M39" s="43">
        <v>44835</v>
      </c>
      <c r="N39" s="43">
        <v>44957</v>
      </c>
      <c r="O39" s="44">
        <v>1090</v>
      </c>
      <c r="P39" s="44">
        <v>0</v>
      </c>
      <c r="Q39" s="44">
        <v>0</v>
      </c>
      <c r="R39" s="44">
        <v>0</v>
      </c>
      <c r="S39" s="44">
        <v>0</v>
      </c>
      <c r="T39" s="44">
        <v>0</v>
      </c>
      <c r="U39" s="44">
        <v>0</v>
      </c>
      <c r="V39" s="44">
        <v>0</v>
      </c>
      <c r="W39" s="44">
        <v>0</v>
      </c>
      <c r="X39" s="44">
        <v>0</v>
      </c>
    </row>
    <row r="40" spans="1:25" s="41" customFormat="1" ht="64.5" customHeight="1" x14ac:dyDescent="0.2">
      <c r="A40" s="42">
        <v>38</v>
      </c>
      <c r="B40" s="42" t="s">
        <v>95</v>
      </c>
      <c r="C40" s="42" t="s">
        <v>104</v>
      </c>
      <c r="D40" s="42">
        <v>4300</v>
      </c>
      <c r="E40" s="42" t="s">
        <v>162</v>
      </c>
      <c r="F40" s="42" t="s">
        <v>144</v>
      </c>
      <c r="G40" s="42" t="s">
        <v>148</v>
      </c>
      <c r="H40" s="42" t="s">
        <v>149</v>
      </c>
      <c r="I40" s="42" t="s">
        <v>98</v>
      </c>
      <c r="J40" s="42" t="s">
        <v>97</v>
      </c>
      <c r="K40" s="47" t="s">
        <v>165</v>
      </c>
      <c r="L40" s="48" t="s">
        <v>168</v>
      </c>
      <c r="M40" s="43">
        <v>44849</v>
      </c>
      <c r="N40" s="43">
        <v>45015</v>
      </c>
      <c r="O40" s="44">
        <v>2180</v>
      </c>
      <c r="P40" s="44">
        <v>2180</v>
      </c>
      <c r="Q40" s="44">
        <v>2180</v>
      </c>
      <c r="R40" s="44">
        <v>0</v>
      </c>
      <c r="S40" s="44">
        <v>0</v>
      </c>
      <c r="T40" s="44">
        <v>0</v>
      </c>
      <c r="U40" s="44">
        <v>0</v>
      </c>
      <c r="V40" s="44">
        <v>0</v>
      </c>
      <c r="W40" s="44">
        <v>0</v>
      </c>
      <c r="X40" s="44">
        <v>0</v>
      </c>
    </row>
    <row r="41" spans="1:25" s="41" customFormat="1" ht="64.5" customHeight="1" x14ac:dyDescent="0.2">
      <c r="A41" s="42">
        <v>38</v>
      </c>
      <c r="B41" s="42" t="s">
        <v>95</v>
      </c>
      <c r="C41" s="42" t="s">
        <v>104</v>
      </c>
      <c r="D41" s="42">
        <v>4300</v>
      </c>
      <c r="E41" s="42" t="s">
        <v>163</v>
      </c>
      <c r="F41" s="42" t="s">
        <v>146</v>
      </c>
      <c r="G41" s="42" t="s">
        <v>107</v>
      </c>
      <c r="H41" s="42" t="s">
        <v>147</v>
      </c>
      <c r="I41" s="42" t="s">
        <v>98</v>
      </c>
      <c r="J41" s="42" t="s">
        <v>97</v>
      </c>
      <c r="K41" s="47" t="s">
        <v>165</v>
      </c>
      <c r="L41" s="48" t="s">
        <v>169</v>
      </c>
      <c r="M41" s="43">
        <v>44835</v>
      </c>
      <c r="N41" s="43">
        <v>44941</v>
      </c>
      <c r="O41" s="44">
        <v>1090</v>
      </c>
      <c r="P41" s="44">
        <v>0</v>
      </c>
      <c r="Q41" s="44">
        <v>0</v>
      </c>
      <c r="R41" s="44">
        <v>0</v>
      </c>
      <c r="S41" s="44">
        <v>0</v>
      </c>
      <c r="T41" s="44">
        <v>0</v>
      </c>
      <c r="U41" s="44">
        <v>0</v>
      </c>
      <c r="V41" s="44">
        <v>0</v>
      </c>
      <c r="W41" s="44">
        <v>0</v>
      </c>
      <c r="X41" s="44">
        <v>0</v>
      </c>
    </row>
    <row r="42" spans="1:25" s="41" customFormat="1" ht="64.5" customHeight="1" x14ac:dyDescent="0.2">
      <c r="A42" s="42">
        <v>38</v>
      </c>
      <c r="B42" s="42" t="s">
        <v>95</v>
      </c>
      <c r="C42" s="42" t="s">
        <v>104</v>
      </c>
      <c r="D42" s="42">
        <v>4300</v>
      </c>
      <c r="E42" s="42" t="s">
        <v>162</v>
      </c>
      <c r="F42" s="42" t="s">
        <v>144</v>
      </c>
      <c r="G42" s="42" t="s">
        <v>148</v>
      </c>
      <c r="H42" s="42" t="s">
        <v>149</v>
      </c>
      <c r="I42" s="42" t="s">
        <v>98</v>
      </c>
      <c r="J42" s="42" t="s">
        <v>97</v>
      </c>
      <c r="K42" s="47" t="s">
        <v>165</v>
      </c>
      <c r="L42" s="48" t="s">
        <v>168</v>
      </c>
      <c r="M42" s="43">
        <v>45061</v>
      </c>
      <c r="N42" s="43">
        <v>45260</v>
      </c>
      <c r="O42" s="44">
        <v>0</v>
      </c>
      <c r="P42" s="44">
        <v>0</v>
      </c>
      <c r="Q42" s="44">
        <v>0</v>
      </c>
      <c r="R42" s="44">
        <v>0</v>
      </c>
      <c r="S42" s="44">
        <v>0</v>
      </c>
      <c r="T42" s="44">
        <v>550</v>
      </c>
      <c r="U42" s="44">
        <v>1100</v>
      </c>
      <c r="V42" s="44">
        <v>1100</v>
      </c>
      <c r="W42" s="44">
        <v>1100</v>
      </c>
      <c r="X42" s="44">
        <v>1100</v>
      </c>
    </row>
    <row r="43" spans="1:25" s="41" customFormat="1" ht="64.5" customHeight="1" x14ac:dyDescent="0.2">
      <c r="A43" s="42">
        <v>38</v>
      </c>
      <c r="B43" s="42" t="s">
        <v>95</v>
      </c>
      <c r="C43" s="42" t="s">
        <v>104</v>
      </c>
      <c r="D43" s="42">
        <v>4300</v>
      </c>
      <c r="E43" s="42" t="s">
        <v>101</v>
      </c>
      <c r="F43" s="42" t="s">
        <v>144</v>
      </c>
      <c r="G43" s="42" t="s">
        <v>276</v>
      </c>
      <c r="H43" s="42" t="s">
        <v>277</v>
      </c>
      <c r="I43" s="42" t="s">
        <v>98</v>
      </c>
      <c r="J43" s="42" t="s">
        <v>97</v>
      </c>
      <c r="K43" s="47" t="s">
        <v>165</v>
      </c>
      <c r="L43" s="48" t="s">
        <v>284</v>
      </c>
      <c r="M43" s="43">
        <v>45108</v>
      </c>
      <c r="N43" s="43">
        <v>45275</v>
      </c>
      <c r="O43" s="44">
        <v>0</v>
      </c>
      <c r="P43" s="44">
        <v>0</v>
      </c>
      <c r="Q43" s="44">
        <v>0</v>
      </c>
      <c r="R43" s="44">
        <v>0</v>
      </c>
      <c r="S43" s="44">
        <v>0</v>
      </c>
      <c r="T43" s="44">
        <v>0</v>
      </c>
      <c r="U43" s="44">
        <v>0</v>
      </c>
      <c r="V43" s="44">
        <v>1100</v>
      </c>
      <c r="W43" s="44">
        <v>1100</v>
      </c>
      <c r="X43" s="44">
        <v>1100</v>
      </c>
    </row>
    <row r="44" spans="1:25" s="41" customFormat="1" ht="64.5" customHeight="1" x14ac:dyDescent="0.2">
      <c r="A44" s="42">
        <v>38</v>
      </c>
      <c r="B44" s="42" t="s">
        <v>95</v>
      </c>
      <c r="C44" s="42" t="s">
        <v>104</v>
      </c>
      <c r="D44" s="42">
        <v>4300</v>
      </c>
      <c r="E44" s="42" t="s">
        <v>100</v>
      </c>
      <c r="F44" s="42" t="s">
        <v>278</v>
      </c>
      <c r="G44" s="42" t="s">
        <v>279</v>
      </c>
      <c r="H44" s="42" t="s">
        <v>280</v>
      </c>
      <c r="I44" s="42" t="s">
        <v>98</v>
      </c>
      <c r="J44" s="42" t="s">
        <v>97</v>
      </c>
      <c r="K44" s="47" t="s">
        <v>281</v>
      </c>
      <c r="L44" s="48" t="s">
        <v>282</v>
      </c>
      <c r="M44" s="43">
        <v>45170</v>
      </c>
      <c r="N44" s="43">
        <v>45535</v>
      </c>
      <c r="O44" s="44">
        <v>0</v>
      </c>
      <c r="P44" s="44">
        <v>0</v>
      </c>
      <c r="Q44" s="44">
        <v>0</v>
      </c>
      <c r="R44" s="44">
        <v>0</v>
      </c>
      <c r="S44" s="44">
        <v>0</v>
      </c>
      <c r="T44" s="44">
        <v>0</v>
      </c>
      <c r="U44" s="44">
        <v>0</v>
      </c>
      <c r="V44" s="44">
        <v>0</v>
      </c>
      <c r="W44" s="44">
        <v>0</v>
      </c>
      <c r="X44" s="44">
        <v>3155</v>
      </c>
    </row>
    <row r="45" spans="1:25" x14ac:dyDescent="0.25">
      <c r="V45" s="34"/>
      <c r="W45" s="34"/>
      <c r="X45" s="34"/>
      <c r="Y45" s="34"/>
    </row>
    <row r="48" spans="1:25" ht="15" x14ac:dyDescent="0.25">
      <c r="N48" s="45"/>
    </row>
    <row r="49" spans="14:14" ht="15" x14ac:dyDescent="0.25">
      <c r="N49" s="45"/>
    </row>
    <row r="50" spans="14:14" ht="15" x14ac:dyDescent="0.25">
      <c r="N50" s="45"/>
    </row>
    <row r="63594" spans="3:21" x14ac:dyDescent="0.25">
      <c r="C63594" s="1"/>
      <c r="D63594" s="1"/>
      <c r="E63594" s="1"/>
      <c r="F63594" s="1"/>
      <c r="G63594" s="1"/>
      <c r="H63594" s="1"/>
      <c r="I63594" s="1"/>
      <c r="J63594" s="1"/>
      <c r="K63594" s="52"/>
      <c r="L63594" s="53"/>
      <c r="M63594" s="1"/>
      <c r="N63594" s="1"/>
      <c r="O63594" s="34"/>
      <c r="P63594" s="35"/>
      <c r="Q63594" s="35"/>
      <c r="R63594" s="35"/>
      <c r="S63594" s="35"/>
      <c r="T63594" s="35"/>
      <c r="U63594" s="35"/>
    </row>
    <row r="63610" spans="3:21" x14ac:dyDescent="0.25">
      <c r="C63610" s="1"/>
      <c r="D63610" s="1"/>
      <c r="E63610" s="1"/>
      <c r="F63610" s="1"/>
      <c r="G63610" s="1"/>
      <c r="H63610" s="1"/>
      <c r="I63610" s="1"/>
      <c r="J63610" s="1"/>
      <c r="K63610" s="52"/>
      <c r="L63610" s="53"/>
      <c r="M63610" s="1"/>
      <c r="N63610" s="1"/>
      <c r="O63610" s="34"/>
      <c r="P63610" s="35"/>
      <c r="Q63610" s="35"/>
      <c r="R63610" s="35"/>
      <c r="S63610" s="35"/>
      <c r="T63610" s="35"/>
      <c r="U63610" s="35"/>
    </row>
    <row r="63616" spans="3:21" x14ac:dyDescent="0.25">
      <c r="C63616" s="1"/>
      <c r="D63616" s="1"/>
      <c r="E63616" s="1"/>
      <c r="F63616" s="1"/>
      <c r="G63616" s="1"/>
      <c r="H63616" s="1"/>
      <c r="I63616" s="1"/>
      <c r="J63616" s="1"/>
      <c r="K63616" s="52"/>
      <c r="L63616" s="53"/>
      <c r="M63616" s="1"/>
      <c r="N63616" s="1"/>
      <c r="O63616" s="34"/>
      <c r="P63616" s="35"/>
      <c r="Q63616" s="35"/>
      <c r="R63616" s="35"/>
      <c r="S63616" s="35"/>
      <c r="T63616" s="35"/>
      <c r="U63616" s="35"/>
    </row>
    <row r="63629" spans="3:21" x14ac:dyDescent="0.25">
      <c r="C63629" s="1"/>
      <c r="D63629" s="1"/>
      <c r="E63629" s="1"/>
      <c r="F63629" s="1"/>
      <c r="G63629" s="1"/>
      <c r="H63629" s="1"/>
      <c r="I63629" s="1"/>
      <c r="J63629" s="1"/>
      <c r="K63629" s="52"/>
      <c r="L63629" s="53"/>
      <c r="M63629" s="1"/>
      <c r="N63629" s="1"/>
      <c r="O63629" s="34"/>
      <c r="P63629" s="35"/>
      <c r="Q63629" s="35"/>
      <c r="R63629" s="35"/>
      <c r="S63629" s="35"/>
      <c r="T63629" s="35"/>
      <c r="U63629" s="35"/>
    </row>
    <row r="63636" spans="3:21" x14ac:dyDescent="0.25">
      <c r="C63636" s="1"/>
      <c r="D63636" s="1"/>
      <c r="E63636" s="1"/>
      <c r="F63636" s="1"/>
      <c r="G63636" s="1"/>
      <c r="H63636" s="1"/>
      <c r="I63636" s="1"/>
      <c r="J63636" s="1"/>
      <c r="K63636" s="52"/>
      <c r="L63636" s="53"/>
      <c r="M63636" s="1"/>
      <c r="N63636" s="1"/>
      <c r="O63636" s="34"/>
      <c r="P63636" s="35"/>
      <c r="Q63636" s="35"/>
      <c r="R63636" s="35"/>
      <c r="S63636" s="35"/>
      <c r="T63636" s="35"/>
      <c r="U63636" s="35"/>
    </row>
    <row r="63645" spans="3:21" x14ac:dyDescent="0.25">
      <c r="C63645" s="1"/>
      <c r="D63645" s="1"/>
      <c r="E63645" s="1"/>
      <c r="F63645" s="1"/>
      <c r="G63645" s="1"/>
      <c r="H63645" s="1"/>
      <c r="I63645" s="1"/>
      <c r="J63645" s="1"/>
      <c r="K63645" s="52"/>
      <c r="L63645" s="53"/>
      <c r="M63645" s="1"/>
      <c r="N63645" s="1"/>
      <c r="O63645" s="34"/>
      <c r="P63645" s="35"/>
      <c r="Q63645" s="35"/>
      <c r="R63645" s="35"/>
      <c r="S63645" s="35"/>
      <c r="T63645" s="35"/>
      <c r="U63645" s="35"/>
    </row>
    <row r="63651" spans="3:21" x14ac:dyDescent="0.25">
      <c r="C63651" s="1"/>
      <c r="D63651" s="1"/>
      <c r="E63651" s="1"/>
      <c r="F63651" s="1"/>
      <c r="G63651" s="1"/>
      <c r="H63651" s="1"/>
      <c r="I63651" s="1"/>
      <c r="J63651" s="1"/>
      <c r="K63651" s="52"/>
      <c r="L63651" s="53"/>
      <c r="M63651" s="1"/>
      <c r="N63651" s="1"/>
      <c r="O63651" s="34"/>
      <c r="P63651" s="35"/>
      <c r="Q63651" s="35"/>
      <c r="R63651" s="35"/>
      <c r="S63651" s="35"/>
      <c r="T63651" s="35"/>
      <c r="U63651" s="35"/>
    </row>
    <row r="63669" spans="3:21" x14ac:dyDescent="0.25">
      <c r="C63669" s="1"/>
      <c r="D63669" s="1"/>
      <c r="E63669" s="1"/>
      <c r="F63669" s="1"/>
      <c r="G63669" s="1"/>
      <c r="H63669" s="1"/>
      <c r="I63669" s="1"/>
      <c r="J63669" s="1"/>
      <c r="K63669" s="52"/>
      <c r="L63669" s="53"/>
      <c r="M63669" s="1"/>
      <c r="N63669" s="1"/>
      <c r="O63669" s="34"/>
      <c r="P63669" s="35"/>
      <c r="Q63669" s="35"/>
      <c r="R63669" s="35"/>
      <c r="S63669" s="35"/>
      <c r="T63669" s="35"/>
      <c r="U63669" s="35"/>
    </row>
    <row r="63685" spans="3:21" x14ac:dyDescent="0.25">
      <c r="C63685" s="1"/>
      <c r="D63685" s="1"/>
      <c r="E63685" s="1"/>
      <c r="F63685" s="1"/>
      <c r="G63685" s="1"/>
      <c r="H63685" s="1"/>
      <c r="I63685" s="1"/>
      <c r="J63685" s="1"/>
      <c r="K63685" s="52"/>
      <c r="L63685" s="53"/>
      <c r="M63685" s="1"/>
      <c r="N63685" s="1"/>
      <c r="O63685" s="34"/>
      <c r="P63685" s="35"/>
      <c r="Q63685" s="35"/>
      <c r="R63685" s="35"/>
      <c r="S63685" s="35"/>
      <c r="T63685" s="35"/>
      <c r="U63685" s="35"/>
    </row>
    <row r="63691" spans="3:21" x14ac:dyDescent="0.25">
      <c r="C63691" s="1"/>
      <c r="D63691" s="1"/>
      <c r="E63691" s="1"/>
      <c r="F63691" s="1"/>
      <c r="G63691" s="1"/>
      <c r="H63691" s="1"/>
      <c r="I63691" s="1"/>
      <c r="J63691" s="1"/>
      <c r="K63691" s="52"/>
      <c r="L63691" s="53"/>
      <c r="M63691" s="1"/>
      <c r="N63691" s="1"/>
      <c r="O63691" s="34"/>
      <c r="P63691" s="35"/>
      <c r="Q63691" s="35"/>
      <c r="R63691" s="35"/>
      <c r="S63691" s="35"/>
      <c r="T63691" s="35"/>
      <c r="U63691" s="35"/>
    </row>
    <row r="63711" spans="3:21" x14ac:dyDescent="0.25">
      <c r="C63711" s="1"/>
      <c r="D63711" s="1"/>
      <c r="E63711" s="1"/>
      <c r="F63711" s="1"/>
      <c r="G63711" s="1"/>
      <c r="H63711" s="1"/>
      <c r="I63711" s="1"/>
      <c r="J63711" s="1"/>
      <c r="K63711" s="52"/>
      <c r="L63711" s="53"/>
      <c r="M63711" s="1"/>
      <c r="N63711" s="1"/>
      <c r="O63711" s="34"/>
      <c r="P63711" s="35"/>
      <c r="Q63711" s="35"/>
      <c r="R63711" s="35"/>
      <c r="S63711" s="35"/>
      <c r="T63711" s="35"/>
      <c r="U63711" s="35"/>
    </row>
    <row r="63733" spans="3:21" x14ac:dyDescent="0.25">
      <c r="C63733" s="1"/>
      <c r="D63733" s="1"/>
      <c r="E63733" s="1"/>
      <c r="F63733" s="1"/>
      <c r="G63733" s="1"/>
      <c r="H63733" s="1"/>
      <c r="I63733" s="1"/>
      <c r="J63733" s="1"/>
      <c r="K63733" s="52"/>
      <c r="L63733" s="53"/>
      <c r="M63733" s="1"/>
      <c r="N63733" s="1"/>
      <c r="O63733" s="34"/>
      <c r="P63733" s="35"/>
      <c r="Q63733" s="35"/>
      <c r="R63733" s="35"/>
      <c r="S63733" s="35"/>
      <c r="T63733" s="35"/>
      <c r="U63733" s="35"/>
    </row>
    <row r="63741" spans="3:21" x14ac:dyDescent="0.25">
      <c r="C63741" s="1"/>
      <c r="D63741" s="1"/>
      <c r="E63741" s="1"/>
      <c r="F63741" s="1"/>
      <c r="G63741" s="1"/>
      <c r="H63741" s="1"/>
      <c r="I63741" s="1"/>
      <c r="J63741" s="1"/>
      <c r="K63741" s="52"/>
      <c r="L63741" s="53"/>
      <c r="M63741" s="1"/>
      <c r="N63741" s="1"/>
      <c r="O63741" s="34"/>
      <c r="P63741" s="35"/>
      <c r="Q63741" s="35"/>
      <c r="R63741" s="35"/>
      <c r="S63741" s="35"/>
      <c r="T63741" s="35"/>
      <c r="U63741" s="35"/>
    </row>
    <row r="63747" spans="3:21" x14ac:dyDescent="0.25">
      <c r="C63747" s="1"/>
      <c r="D63747" s="1"/>
      <c r="E63747" s="1"/>
      <c r="F63747" s="1"/>
      <c r="G63747" s="1"/>
      <c r="H63747" s="1"/>
      <c r="I63747" s="1"/>
      <c r="J63747" s="1"/>
      <c r="K63747" s="52"/>
      <c r="L63747" s="53"/>
      <c r="M63747" s="1"/>
      <c r="N63747" s="1"/>
      <c r="O63747" s="34"/>
      <c r="P63747" s="35"/>
      <c r="Q63747" s="35"/>
      <c r="R63747" s="35"/>
      <c r="S63747" s="35"/>
      <c r="T63747" s="35"/>
      <c r="U63747" s="35"/>
    </row>
    <row r="63751" spans="3:21" x14ac:dyDescent="0.25">
      <c r="C63751" s="1"/>
      <c r="D63751" s="1"/>
      <c r="E63751" s="1"/>
      <c r="F63751" s="1"/>
      <c r="G63751" s="1"/>
      <c r="H63751" s="1"/>
      <c r="I63751" s="1"/>
      <c r="J63751" s="1"/>
      <c r="K63751" s="52"/>
      <c r="L63751" s="53"/>
      <c r="M63751" s="1"/>
      <c r="N63751" s="1"/>
      <c r="O63751" s="34"/>
      <c r="P63751" s="35"/>
      <c r="Q63751" s="35"/>
      <c r="R63751" s="35"/>
      <c r="S63751" s="35"/>
      <c r="T63751" s="35"/>
      <c r="U63751" s="35"/>
    </row>
    <row r="63767" spans="3:21" x14ac:dyDescent="0.25">
      <c r="C63767" s="1"/>
      <c r="D63767" s="1"/>
      <c r="E63767" s="1"/>
      <c r="F63767" s="1"/>
      <c r="G63767" s="1"/>
      <c r="H63767" s="1"/>
      <c r="I63767" s="1"/>
      <c r="J63767" s="1"/>
      <c r="K63767" s="52"/>
      <c r="L63767" s="53"/>
      <c r="M63767" s="1"/>
      <c r="N63767" s="1"/>
      <c r="O63767" s="34"/>
      <c r="P63767" s="35"/>
      <c r="Q63767" s="35"/>
      <c r="R63767" s="35"/>
      <c r="S63767" s="35"/>
      <c r="T63767" s="35"/>
      <c r="U63767" s="35"/>
    </row>
    <row r="63773" spans="3:21" x14ac:dyDescent="0.25">
      <c r="C63773" s="1"/>
      <c r="D63773" s="1"/>
      <c r="E63773" s="1"/>
      <c r="F63773" s="1"/>
      <c r="G63773" s="1"/>
      <c r="H63773" s="1"/>
      <c r="I63773" s="1"/>
      <c r="J63773" s="1"/>
      <c r="K63773" s="52"/>
      <c r="L63773" s="53"/>
      <c r="M63773" s="1"/>
      <c r="N63773" s="1"/>
      <c r="O63773" s="34"/>
      <c r="P63773" s="35"/>
      <c r="Q63773" s="35"/>
      <c r="R63773" s="35"/>
      <c r="S63773" s="35"/>
      <c r="T63773" s="35"/>
      <c r="U63773" s="35"/>
    </row>
    <row r="63789" spans="3:21" x14ac:dyDescent="0.25">
      <c r="C63789" s="1"/>
      <c r="D63789" s="1"/>
      <c r="E63789" s="1"/>
      <c r="F63789" s="1"/>
      <c r="G63789" s="1"/>
      <c r="H63789" s="1"/>
      <c r="I63789" s="1"/>
      <c r="J63789" s="1"/>
      <c r="K63789" s="52"/>
      <c r="L63789" s="53"/>
      <c r="M63789" s="1"/>
      <c r="N63789" s="1"/>
      <c r="O63789" s="34"/>
      <c r="P63789" s="35"/>
      <c r="Q63789" s="35"/>
      <c r="R63789" s="35"/>
      <c r="S63789" s="35"/>
      <c r="T63789" s="35"/>
      <c r="U63789" s="35"/>
    </row>
    <row r="63815" spans="3:21" x14ac:dyDescent="0.25">
      <c r="C63815" s="1"/>
      <c r="D63815" s="1"/>
      <c r="E63815" s="1"/>
      <c r="F63815" s="1"/>
      <c r="G63815" s="1"/>
      <c r="H63815" s="1"/>
      <c r="I63815" s="1"/>
      <c r="J63815" s="1"/>
      <c r="K63815" s="52"/>
      <c r="L63815" s="53"/>
      <c r="M63815" s="1"/>
      <c r="N63815" s="1"/>
      <c r="O63815" s="34"/>
      <c r="P63815" s="35"/>
      <c r="Q63815" s="35"/>
      <c r="R63815" s="35"/>
      <c r="S63815" s="35"/>
      <c r="T63815" s="35"/>
      <c r="U63815" s="35"/>
    </row>
    <row r="63829" spans="3:21" x14ac:dyDescent="0.25">
      <c r="C63829" s="1"/>
      <c r="D63829" s="1"/>
      <c r="E63829" s="1"/>
      <c r="F63829" s="1"/>
      <c r="G63829" s="1"/>
      <c r="H63829" s="1"/>
      <c r="I63829" s="1"/>
      <c r="J63829" s="1"/>
      <c r="K63829" s="52"/>
      <c r="L63829" s="53"/>
      <c r="M63829" s="1"/>
      <c r="N63829" s="1"/>
      <c r="O63829" s="36"/>
      <c r="P63829" s="37"/>
      <c r="Q63829" s="37"/>
      <c r="R63829" s="37"/>
      <c r="S63829" s="37"/>
      <c r="T63829" s="37"/>
      <c r="U63829" s="37"/>
    </row>
  </sheetData>
  <sortState ref="A2:T34">
    <sortCondition ref="E2:E34"/>
  </sortState>
  <printOptions horizontalCentered="1"/>
  <pageMargins left="0.35433070866141736" right="0.15748031496062992" top="0.27559055118110237" bottom="0.31496062992125984" header="0.15748031496062992" footer="0.15748031496062992"/>
  <pageSetup scale="37" fitToHeight="6"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selection activeCell="D21" sqref="D21"/>
    </sheetView>
  </sheetViews>
  <sheetFormatPr baseColWidth="10" defaultRowHeight="12.75" x14ac:dyDescent="0.2"/>
  <cols>
    <col min="2" max="2" width="31" customWidth="1"/>
    <col min="3" max="3" width="26.85546875" customWidth="1"/>
    <col min="4" max="4" width="30.42578125" customWidth="1"/>
    <col min="5" max="5" width="31.7109375" customWidth="1"/>
    <col min="6" max="6" width="23.42578125" customWidth="1"/>
    <col min="7" max="7" width="21.28515625" customWidth="1"/>
    <col min="8" max="8" width="21.5703125" customWidth="1"/>
    <col min="9" max="9" width="22.7109375" customWidth="1"/>
    <col min="10" max="10" width="27" customWidth="1"/>
    <col min="11" max="11" width="18.7109375" customWidth="1"/>
    <col min="12" max="12" width="15.85546875" customWidth="1"/>
    <col min="13" max="13" width="24" customWidth="1"/>
    <col min="14" max="14" width="19.7109375" customWidth="1"/>
    <col min="15" max="15" width="18.85546875" customWidth="1"/>
    <col min="16" max="16" width="20.5703125" customWidth="1"/>
    <col min="17" max="17" width="23.7109375" customWidth="1"/>
  </cols>
  <sheetData>
    <row r="1" spans="1:19" x14ac:dyDescent="0.2">
      <c r="A1" s="6" t="s">
        <v>34</v>
      </c>
      <c r="B1" s="12" t="s">
        <v>16</v>
      </c>
      <c r="C1" s="12" t="s">
        <v>17</v>
      </c>
      <c r="D1" s="12" t="s">
        <v>18</v>
      </c>
      <c r="E1" t="s">
        <v>19</v>
      </c>
      <c r="F1" s="12" t="s">
        <v>20</v>
      </c>
      <c r="G1" t="s">
        <v>21</v>
      </c>
      <c r="H1" s="12" t="s">
        <v>22</v>
      </c>
      <c r="I1" t="s">
        <v>23</v>
      </c>
      <c r="J1" t="s">
        <v>24</v>
      </c>
      <c r="K1" s="12" t="s">
        <v>25</v>
      </c>
      <c r="L1" t="s">
        <v>26</v>
      </c>
      <c r="M1" s="12" t="s">
        <v>27</v>
      </c>
      <c r="N1" t="s">
        <v>28</v>
      </c>
      <c r="O1" s="12" t="s">
        <v>29</v>
      </c>
      <c r="P1" t="s">
        <v>30</v>
      </c>
      <c r="Q1" t="s">
        <v>31</v>
      </c>
      <c r="R1" t="s">
        <v>32</v>
      </c>
      <c r="S1" t="s">
        <v>33</v>
      </c>
    </row>
    <row r="2" spans="1:19" ht="161.25" customHeight="1" x14ac:dyDescent="0.2">
      <c r="A2" s="6" t="s">
        <v>35</v>
      </c>
      <c r="B2" s="9" t="s">
        <v>36</v>
      </c>
      <c r="C2" s="9" t="s">
        <v>37</v>
      </c>
      <c r="D2" s="9" t="s">
        <v>38</v>
      </c>
      <c r="E2" s="9" t="s">
        <v>39</v>
      </c>
      <c r="F2" s="9" t="s">
        <v>40</v>
      </c>
      <c r="G2" s="9" t="s">
        <v>41</v>
      </c>
      <c r="H2" s="9" t="s">
        <v>42</v>
      </c>
      <c r="I2" s="9" t="s">
        <v>43</v>
      </c>
      <c r="J2" s="9" t="s">
        <v>44</v>
      </c>
      <c r="K2" s="9" t="s">
        <v>45</v>
      </c>
      <c r="L2" s="9" t="s">
        <v>46</v>
      </c>
      <c r="M2" s="9" t="s">
        <v>48</v>
      </c>
      <c r="N2" s="9" t="s">
        <v>49</v>
      </c>
      <c r="O2" s="9" t="s">
        <v>50</v>
      </c>
      <c r="P2" s="9" t="s">
        <v>51</v>
      </c>
      <c r="Q2" s="9" t="s">
        <v>52</v>
      </c>
      <c r="R2" s="9"/>
      <c r="S2" s="9"/>
    </row>
    <row r="3" spans="1:19" s="8" customFormat="1" ht="63.75" x14ac:dyDescent="0.2">
      <c r="A3" s="10" t="s">
        <v>66</v>
      </c>
      <c r="B3" s="39" t="s">
        <v>102</v>
      </c>
      <c r="C3" s="39" t="s">
        <v>103</v>
      </c>
      <c r="D3" s="7" t="s">
        <v>53</v>
      </c>
      <c r="E3" s="13" t="s">
        <v>60</v>
      </c>
      <c r="F3" s="31">
        <v>45133</v>
      </c>
      <c r="G3" s="7" t="s">
        <v>54</v>
      </c>
      <c r="H3" s="11" t="s">
        <v>55</v>
      </c>
      <c r="I3" s="39" t="s">
        <v>285</v>
      </c>
      <c r="J3" s="7" t="s">
        <v>56</v>
      </c>
      <c r="K3" s="7" t="s">
        <v>61</v>
      </c>
      <c r="L3" s="7" t="s">
        <v>47</v>
      </c>
      <c r="M3" s="39" t="s">
        <v>286</v>
      </c>
      <c r="N3" s="39" t="s">
        <v>287</v>
      </c>
      <c r="O3" s="7" t="s">
        <v>62</v>
      </c>
      <c r="P3" s="7" t="s">
        <v>63</v>
      </c>
    </row>
    <row r="6" spans="1:19" x14ac:dyDescent="0.2">
      <c r="B6" s="12" t="s">
        <v>59</v>
      </c>
    </row>
  </sheetData>
  <hyperlinks>
    <hyperlink ref="H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4" workbookViewId="0">
      <selection activeCell="J22" sqref="J22"/>
    </sheetView>
  </sheetViews>
  <sheetFormatPr baseColWidth="10" defaultRowHeight="12.75" x14ac:dyDescent="0.2"/>
  <cols>
    <col min="1" max="1" width="37.5703125" customWidth="1"/>
    <col min="2" max="2" width="55" customWidth="1"/>
    <col min="3" max="3" width="20.42578125" customWidth="1"/>
  </cols>
  <sheetData>
    <row r="1" spans="1:6" x14ac:dyDescent="0.2">
      <c r="A1" s="15" t="s">
        <v>6</v>
      </c>
      <c r="B1" s="15" t="s">
        <v>7</v>
      </c>
      <c r="C1" s="15" t="s">
        <v>8</v>
      </c>
    </row>
    <row r="2" spans="1:6" x14ac:dyDescent="0.2">
      <c r="A2" t="str">
        <f>Recurso_Datos!A1</f>
        <v>DEPENDENCIA</v>
      </c>
      <c r="B2" s="16" t="s">
        <v>67</v>
      </c>
      <c r="C2" s="18" t="s">
        <v>11</v>
      </c>
    </row>
    <row r="3" spans="1:6" x14ac:dyDescent="0.2">
      <c r="A3" t="str">
        <f>Recurso_Datos!B1</f>
        <v>INSTITUCION</v>
      </c>
      <c r="B3" s="16" t="s">
        <v>68</v>
      </c>
      <c r="C3" s="18" t="s">
        <v>10</v>
      </c>
    </row>
    <row r="4" spans="1:6" x14ac:dyDescent="0.2">
      <c r="A4" t="str">
        <f>Recurso_Datos!C1</f>
        <v>PROGRAMA</v>
      </c>
      <c r="B4" s="7" t="s">
        <v>69</v>
      </c>
      <c r="C4" s="18" t="s">
        <v>10</v>
      </c>
      <c r="D4" s="14"/>
      <c r="E4" s="14"/>
      <c r="F4" s="14"/>
    </row>
    <row r="5" spans="1:6" ht="25.5" x14ac:dyDescent="0.2">
      <c r="A5" t="str">
        <f>Recurso_Datos!$D$1</f>
        <v>PARTIDA_ PRESUPUESTAL</v>
      </c>
      <c r="B5" s="7" t="s">
        <v>70</v>
      </c>
      <c r="C5" s="18" t="s">
        <v>11</v>
      </c>
      <c r="D5" s="14"/>
    </row>
    <row r="6" spans="1:6" x14ac:dyDescent="0.2">
      <c r="A6" t="str">
        <f>Recurso_Datos!$E$1</f>
        <v>UNIDAD</v>
      </c>
      <c r="B6" s="7" t="s">
        <v>71</v>
      </c>
      <c r="C6" s="18" t="s">
        <v>10</v>
      </c>
      <c r="D6" s="14"/>
    </row>
    <row r="7" spans="1:6" x14ac:dyDescent="0.2">
      <c r="A7" t="str">
        <f>Recurso_Datos!$F$1</f>
        <v>APELLIDO PATERNO</v>
      </c>
      <c r="B7" s="7" t="s">
        <v>72</v>
      </c>
      <c r="C7" s="18" t="s">
        <v>10</v>
      </c>
      <c r="D7" s="14"/>
    </row>
    <row r="8" spans="1:6" x14ac:dyDescent="0.2">
      <c r="A8" t="str">
        <f>Recurso_Datos!$G$1</f>
        <v>APELLIDO MATERNO</v>
      </c>
      <c r="B8" s="7" t="s">
        <v>73</v>
      </c>
      <c r="C8" s="18" t="s">
        <v>10</v>
      </c>
      <c r="D8" s="14"/>
    </row>
    <row r="9" spans="1:6" x14ac:dyDescent="0.2">
      <c r="A9" t="str">
        <f>Recurso_Datos!$H$1</f>
        <v>NOMBRE</v>
      </c>
      <c r="B9" s="7" t="s">
        <v>74</v>
      </c>
      <c r="C9" s="18" t="s">
        <v>10</v>
      </c>
      <c r="D9" s="14"/>
    </row>
    <row r="10" spans="1:6" ht="25.5" x14ac:dyDescent="0.2">
      <c r="A10" s="14" t="str">
        <f>Recurso_Datos!$I$1</f>
        <v>MUNICIPIO ACTIVIDAD</v>
      </c>
      <c r="B10" s="7" t="s">
        <v>109</v>
      </c>
      <c r="C10" s="18" t="s">
        <v>10</v>
      </c>
      <c r="D10" s="14"/>
    </row>
    <row r="11" spans="1:6" ht="25.5" x14ac:dyDescent="0.2">
      <c r="A11" s="14" t="str">
        <f>Recurso_Datos!$J$1</f>
        <v>ESTADO ACTIVIDAD</v>
      </c>
      <c r="B11" s="7" t="s">
        <v>108</v>
      </c>
      <c r="C11" s="18" t="s">
        <v>10</v>
      </c>
      <c r="D11" s="14"/>
    </row>
    <row r="12" spans="1:6" x14ac:dyDescent="0.2">
      <c r="A12" s="14" t="str">
        <f>Recurso_Datos!$K$1</f>
        <v xml:space="preserve">ACTIVIDAD INSTITUCIONAL </v>
      </c>
      <c r="B12" s="7" t="s">
        <v>75</v>
      </c>
      <c r="C12" s="18" t="s">
        <v>10</v>
      </c>
      <c r="D12" s="14"/>
    </row>
    <row r="13" spans="1:6" ht="25.5" x14ac:dyDescent="0.2">
      <c r="A13" s="14" t="str">
        <f>Recurso_Datos!$L$1</f>
        <v xml:space="preserve">TITULO DE LA ACTIVIDAD </v>
      </c>
      <c r="B13" s="7" t="s">
        <v>76</v>
      </c>
      <c r="C13" s="18" t="s">
        <v>10</v>
      </c>
      <c r="D13" s="14"/>
    </row>
    <row r="14" spans="1:6" x14ac:dyDescent="0.2">
      <c r="A14" s="14" t="str">
        <f>Recurso_Datos!$M$1</f>
        <v>INICIO</v>
      </c>
      <c r="B14" s="17" t="s">
        <v>77</v>
      </c>
      <c r="C14" s="19" t="s">
        <v>13</v>
      </c>
    </row>
    <row r="15" spans="1:6" x14ac:dyDescent="0.2">
      <c r="A15" s="14" t="str">
        <f>Recurso_Datos!$N$1</f>
        <v>TERMINO</v>
      </c>
      <c r="B15" s="17" t="s">
        <v>78</v>
      </c>
      <c r="C15" s="20" t="s">
        <v>13</v>
      </c>
    </row>
    <row r="16" spans="1:6" ht="25.5" x14ac:dyDescent="0.2">
      <c r="A16" s="26" t="str">
        <f>Recurso_Datos!$O$1</f>
        <v>IMPORTE_MES_01</v>
      </c>
      <c r="B16" s="17" t="s">
        <v>79</v>
      </c>
      <c r="C16" s="20" t="s">
        <v>11</v>
      </c>
    </row>
    <row r="17" spans="1:3" ht="25.5" x14ac:dyDescent="0.2">
      <c r="A17" s="27" t="str">
        <f>Recurso_Datos!P$1</f>
        <v>IMPORTE_MES_02</v>
      </c>
      <c r="B17" s="17" t="s">
        <v>80</v>
      </c>
      <c r="C17" s="20" t="s">
        <v>11</v>
      </c>
    </row>
    <row r="18" spans="1:3" ht="25.5" x14ac:dyDescent="0.2">
      <c r="A18" s="27" t="str">
        <f>Recurso_Datos!Q$1</f>
        <v>IMPORTE_MES_03</v>
      </c>
      <c r="B18" s="17" t="s">
        <v>81</v>
      </c>
      <c r="C18" s="20" t="s">
        <v>11</v>
      </c>
    </row>
    <row r="19" spans="1:3" ht="25.5" x14ac:dyDescent="0.2">
      <c r="A19" s="46" t="str">
        <f>Recurso_Datos!R$1</f>
        <v>IMPORTE_MES_03 PAGADO EN MES 05</v>
      </c>
      <c r="B19" s="17" t="s">
        <v>269</v>
      </c>
      <c r="C19" s="20" t="s">
        <v>11</v>
      </c>
    </row>
    <row r="20" spans="1:3" ht="25.5" x14ac:dyDescent="0.2">
      <c r="A20" s="46" t="str">
        <f>Recurso_Datos!S$1</f>
        <v>IMPORTE_MES_04 PAGADO EN MES 05</v>
      </c>
      <c r="B20" s="17" t="s">
        <v>270</v>
      </c>
      <c r="C20" s="20" t="s">
        <v>11</v>
      </c>
    </row>
    <row r="21" spans="1:3" ht="25.5" x14ac:dyDescent="0.2">
      <c r="A21" s="46" t="str">
        <f>Recurso_Datos!T$1</f>
        <v>IMPORTE_MES_05</v>
      </c>
      <c r="B21" s="17" t="s">
        <v>82</v>
      </c>
      <c r="C21" s="20" t="s">
        <v>11</v>
      </c>
    </row>
    <row r="22" spans="1:3" ht="25.5" x14ac:dyDescent="0.2">
      <c r="A22" s="46" t="str">
        <f>Recurso_Datos!U1</f>
        <v>IMPORTE_MES_06</v>
      </c>
      <c r="B22" s="17" t="s">
        <v>83</v>
      </c>
      <c r="C22" s="20" t="s">
        <v>11</v>
      </c>
    </row>
    <row r="23" spans="1:3" x14ac:dyDescent="0.2">
      <c r="A23" s="54" t="str">
        <f>+Recurso_Datos!V1</f>
        <v>IMPORTE_MES_07</v>
      </c>
      <c r="B23" s="17" t="s">
        <v>84</v>
      </c>
      <c r="C23" s="20" t="s">
        <v>11</v>
      </c>
    </row>
    <row r="24" spans="1:3" ht="25.5" x14ac:dyDescent="0.2">
      <c r="A24" s="54" t="str">
        <f>+Recurso_Datos!W1</f>
        <v>IMPORTE_MES_08</v>
      </c>
      <c r="B24" s="17" t="s">
        <v>85</v>
      </c>
      <c r="C24" s="20" t="s">
        <v>11</v>
      </c>
    </row>
    <row r="25" spans="1:3" ht="25.5" x14ac:dyDescent="0.2">
      <c r="A25" s="54" t="str">
        <f>+Recurso_Datos!X1</f>
        <v>IMPORTE_MES_09</v>
      </c>
      <c r="B25" s="17" t="s">
        <v>86</v>
      </c>
      <c r="C25" s="20" t="s">
        <v>11</v>
      </c>
    </row>
    <row r="26" spans="1:3" ht="25.5" x14ac:dyDescent="0.2">
      <c r="A26" s="27"/>
      <c r="B26" s="17" t="s">
        <v>87</v>
      </c>
      <c r="C26" s="20" t="s">
        <v>11</v>
      </c>
    </row>
    <row r="27" spans="1:3" ht="25.5" x14ac:dyDescent="0.2">
      <c r="A27" s="27"/>
      <c r="B27" s="17" t="s">
        <v>88</v>
      </c>
      <c r="C27" s="20" t="s">
        <v>11</v>
      </c>
    </row>
    <row r="28" spans="1:3" ht="25.5" x14ac:dyDescent="0.2">
      <c r="A28" s="27"/>
      <c r="B28" s="17" t="s">
        <v>89</v>
      </c>
      <c r="C28" s="20" t="s">
        <v>11</v>
      </c>
    </row>
  </sheetData>
  <dataValidations count="1">
    <dataValidation type="list" allowBlank="1" showInputMessage="1" showErrorMessage="1" sqref="C2:C28">
      <formula1>Tipo_Dato</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A3" sqref="A3"/>
    </sheetView>
  </sheetViews>
  <sheetFormatPr baseColWidth="10" defaultRowHeight="12.75" x14ac:dyDescent="0.2"/>
  <cols>
    <col min="2" max="2" width="31" customWidth="1"/>
    <col min="3" max="3" width="26.85546875" customWidth="1"/>
    <col min="4" max="4" width="30.42578125" customWidth="1"/>
    <col min="5" max="5" width="31.7109375" customWidth="1"/>
    <col min="6" max="6" width="23.42578125" customWidth="1"/>
    <col min="7" max="7" width="21.28515625" customWidth="1"/>
    <col min="8" max="8" width="21.5703125" customWidth="1"/>
    <col min="9" max="9" width="22.7109375" customWidth="1"/>
    <col min="10" max="10" width="27" customWidth="1"/>
    <col min="11" max="11" width="18.7109375" customWidth="1"/>
    <col min="12" max="12" width="15.85546875" customWidth="1"/>
    <col min="13" max="13" width="24" customWidth="1"/>
    <col min="14" max="14" width="19.7109375" customWidth="1"/>
    <col min="15" max="15" width="18.85546875" customWidth="1"/>
    <col min="16" max="16" width="20.5703125" customWidth="1"/>
    <col min="17" max="17" width="23.7109375" customWidth="1"/>
  </cols>
  <sheetData>
    <row r="1" spans="1:19" x14ac:dyDescent="0.2">
      <c r="A1" s="6" t="s">
        <v>34</v>
      </c>
      <c r="B1" s="12" t="s">
        <v>16</v>
      </c>
      <c r="C1" s="12" t="s">
        <v>17</v>
      </c>
      <c r="D1" s="12" t="s">
        <v>18</v>
      </c>
      <c r="E1" t="s">
        <v>19</v>
      </c>
      <c r="F1" s="12" t="s">
        <v>20</v>
      </c>
      <c r="G1" t="s">
        <v>21</v>
      </c>
      <c r="H1" s="12" t="s">
        <v>22</v>
      </c>
      <c r="I1" t="s">
        <v>23</v>
      </c>
      <c r="J1" t="s">
        <v>24</v>
      </c>
      <c r="K1" s="12" t="s">
        <v>25</v>
      </c>
      <c r="L1" t="s">
        <v>26</v>
      </c>
      <c r="M1" s="12" t="s">
        <v>27</v>
      </c>
      <c r="N1" t="s">
        <v>28</v>
      </c>
      <c r="O1" s="12" t="s">
        <v>29</v>
      </c>
      <c r="P1" t="s">
        <v>30</v>
      </c>
      <c r="Q1" t="s">
        <v>31</v>
      </c>
      <c r="R1" t="s">
        <v>32</v>
      </c>
      <c r="S1" t="s">
        <v>33</v>
      </c>
    </row>
    <row r="2" spans="1:19" ht="161.25" customHeight="1" x14ac:dyDescent="0.2">
      <c r="A2" s="6" t="s">
        <v>35</v>
      </c>
      <c r="B2" s="9" t="s">
        <v>36</v>
      </c>
      <c r="C2" s="9" t="s">
        <v>37</v>
      </c>
      <c r="D2" s="9" t="s">
        <v>38</v>
      </c>
      <c r="E2" s="9" t="s">
        <v>39</v>
      </c>
      <c r="F2" s="9" t="s">
        <v>40</v>
      </c>
      <c r="G2" s="9" t="s">
        <v>41</v>
      </c>
      <c r="H2" s="9" t="s">
        <v>42</v>
      </c>
      <c r="I2" s="9" t="s">
        <v>43</v>
      </c>
      <c r="J2" s="9" t="s">
        <v>44</v>
      </c>
      <c r="K2" s="9" t="s">
        <v>45</v>
      </c>
      <c r="L2" s="9" t="s">
        <v>46</v>
      </c>
      <c r="M2" s="9" t="s">
        <v>48</v>
      </c>
      <c r="N2" s="9" t="s">
        <v>49</v>
      </c>
      <c r="O2" s="9" t="s">
        <v>50</v>
      </c>
      <c r="P2" s="9" t="s">
        <v>51</v>
      </c>
      <c r="Q2" s="9" t="s">
        <v>52</v>
      </c>
      <c r="R2" s="9"/>
      <c r="S2" s="9"/>
    </row>
    <row r="3" spans="1:19" s="8" customFormat="1" ht="63.75" x14ac:dyDescent="0.2">
      <c r="A3" s="10" t="s">
        <v>66</v>
      </c>
      <c r="B3" s="7" t="str">
        <f>'Estandar DCAT'!B3</f>
        <v>Subsidios_becas_estudios_investigaciones</v>
      </c>
      <c r="C3" s="40" t="str">
        <f>'Estandar DCAT'!C3</f>
        <v>Subsidios de becas para estudios e investigaciones</v>
      </c>
      <c r="D3" s="7" t="s">
        <v>105</v>
      </c>
      <c r="E3" s="13" t="s">
        <v>91</v>
      </c>
      <c r="F3" s="30">
        <v>45225</v>
      </c>
      <c r="G3" s="7" t="s">
        <v>54</v>
      </c>
      <c r="H3" s="11" t="s">
        <v>55</v>
      </c>
      <c r="I3" s="7" t="s">
        <v>285</v>
      </c>
      <c r="J3" s="7" t="s">
        <v>56</v>
      </c>
      <c r="K3" s="7"/>
      <c r="L3" s="7" t="s">
        <v>106</v>
      </c>
      <c r="M3" s="7" t="s">
        <v>92</v>
      </c>
      <c r="N3" s="7" t="s">
        <v>105</v>
      </c>
      <c r="O3" s="7" t="s">
        <v>62</v>
      </c>
      <c r="P3" s="7" t="s">
        <v>63</v>
      </c>
    </row>
    <row r="4" spans="1:19" x14ac:dyDescent="0.2">
      <c r="F4" s="38"/>
    </row>
    <row r="6" spans="1:19" x14ac:dyDescent="0.2">
      <c r="B6" s="12" t="s">
        <v>59</v>
      </c>
    </row>
    <row r="10" spans="1:19" ht="26.25" x14ac:dyDescent="0.4">
      <c r="B10" s="28" t="s">
        <v>90</v>
      </c>
      <c r="C10" s="29"/>
    </row>
  </sheetData>
  <hyperlinks>
    <hyperlink ref="H3"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3" sqref="D23"/>
    </sheetView>
  </sheetViews>
  <sheetFormatPr baseColWidth="10" defaultRowHeight="12.75" x14ac:dyDescent="0.2"/>
  <sheetData>
    <row r="1" spans="1:1" x14ac:dyDescent="0.2">
      <c r="A1" s="4" t="s">
        <v>9</v>
      </c>
    </row>
    <row r="2" spans="1:1" x14ac:dyDescent="0.2">
      <c r="A2" s="5" t="s">
        <v>10</v>
      </c>
    </row>
    <row r="3" spans="1:1" x14ac:dyDescent="0.2">
      <c r="A3" s="5" t="s">
        <v>11</v>
      </c>
    </row>
    <row r="4" spans="1:1" x14ac:dyDescent="0.2">
      <c r="A4" s="5" t="s">
        <v>12</v>
      </c>
    </row>
    <row r="5" spans="1:1" x14ac:dyDescent="0.2">
      <c r="A5" s="5" t="s">
        <v>15</v>
      </c>
    </row>
    <row r="6" spans="1:1" x14ac:dyDescent="0.2">
      <c r="A6" s="5" t="s">
        <v>14</v>
      </c>
    </row>
    <row r="7" spans="1:1" x14ac:dyDescent="0.2">
      <c r="A7" s="5"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Recurso_Datos</vt:lpstr>
      <vt:lpstr>Estandar DCAT</vt:lpstr>
      <vt:lpstr>Metadatos</vt:lpstr>
      <vt:lpstr>Dicc Estandar DCAT</vt:lpstr>
      <vt:lpstr>Catalogo_Tipo_Datos</vt:lpstr>
      <vt:lpstr>Recurso_Datos!Área_de_impresión</vt:lpstr>
      <vt:lpstr>Tipo_Dato</vt:lpstr>
      <vt:lpstr>Recurso_Datos!Títulos_a_imprimir</vt:lpstr>
    </vt:vector>
  </TitlesOfParts>
  <Company>CICY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Ley de Transparencia</dc:subject>
  <dc:creator>Liligelia García Cano</dc:creator>
  <cp:lastModifiedBy>Subdirección de Docencia</cp:lastModifiedBy>
  <cp:lastPrinted>2023-10-26T22:44:02Z</cp:lastPrinted>
  <dcterms:created xsi:type="dcterms:W3CDTF">2003-04-22T22:45:53Z</dcterms:created>
  <dcterms:modified xsi:type="dcterms:W3CDTF">2023-10-26T22:44:20Z</dcterms:modified>
</cp:coreProperties>
</file>